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is.bashtel.ru\deps\OUZ\01. ОУЗ\2018\Запрос предложений\10.Октябрь\Сертификаты Cisco\"/>
    </mc:Choice>
  </mc:AlternateContent>
  <bookViews>
    <workbookView xWindow="120" yWindow="60" windowWidth="15450" windowHeight="11640"/>
  </bookViews>
  <sheets>
    <sheet name="Спецификация" sheetId="6" r:id="rId1"/>
  </sheets>
  <calcPr calcId="152511"/>
</workbook>
</file>

<file path=xl/calcChain.xml><?xml version="1.0" encoding="utf-8"?>
<calcChain xmlns="http://schemas.openxmlformats.org/spreadsheetml/2006/main">
  <c r="L83" i="6" l="1"/>
  <c r="K83" i="6"/>
</calcChain>
</file>

<file path=xl/sharedStrings.xml><?xml version="1.0" encoding="utf-8"?>
<sst xmlns="http://schemas.openxmlformats.org/spreadsheetml/2006/main" count="591" uniqueCount="245">
  <si>
    <t>№ п/п</t>
  </si>
  <si>
    <t>Ед. изм.</t>
  </si>
  <si>
    <t>Всего:</t>
  </si>
  <si>
    <t>Х</t>
  </si>
  <si>
    <t>ПОСТАВЩИК</t>
  </si>
  <si>
    <t xml:space="preserve">    </t>
  </si>
  <si>
    <t xml:space="preserve">Способ доставки </t>
  </si>
  <si>
    <t>м.п.</t>
  </si>
  <si>
    <t>____________________ /_____________/</t>
  </si>
  <si>
    <t>____________________ /__________________/</t>
  </si>
  <si>
    <t>Производитель</t>
  </si>
  <si>
    <t>Количество, в единицах измерения</t>
  </si>
  <si>
    <t>Цена, за единицу измерения,  без НДС, руб.</t>
  </si>
  <si>
    <t>Цена, за единицу измерения,  с НДС, руб.</t>
  </si>
  <si>
    <t>ПОКУПАТЕЛЬ</t>
  </si>
  <si>
    <t>Индекс (и/или серийный, заводской номер, марка, модель оборудования и т.п.)</t>
  </si>
  <si>
    <t>Спецификация</t>
  </si>
  <si>
    <t>Гарантийный срок</t>
  </si>
  <si>
    <t>Наименование Товара</t>
  </si>
  <si>
    <t>Приложение № 1</t>
  </si>
  <si>
    <t xml:space="preserve">Срок доставки </t>
  </si>
  <si>
    <t>(ОГРН _________)</t>
  </si>
  <si>
    <t>ПАО «Башинформсвязь»</t>
  </si>
  <si>
    <t>Cisco Systems</t>
  </si>
  <si>
    <t>шт.</t>
  </si>
  <si>
    <t>CON-SNT-V6506E72</t>
  </si>
  <si>
    <t>CON-SNT-M36X24FS</t>
  </si>
  <si>
    <t>CON-SNT-EST4TGB</t>
  </si>
  <si>
    <t>CON-SNT-R7203CXL</t>
  </si>
  <si>
    <t>CON-SNT-R7203CGE</t>
  </si>
  <si>
    <t>CON-SNT-A9K8TL</t>
  </si>
  <si>
    <r>
      <t xml:space="preserve">(ОГРН </t>
    </r>
    <r>
      <rPr>
        <b/>
        <u/>
        <sz val="12"/>
        <rFont val="Times New Roman"/>
        <family val="1"/>
        <charset val="204"/>
      </rPr>
      <t>1020202561686</t>
    </r>
    <r>
      <rPr>
        <b/>
        <sz val="12"/>
        <rFont val="Times New Roman"/>
        <family val="1"/>
        <charset val="204"/>
      </rPr>
      <t>)</t>
    </r>
  </si>
  <si>
    <t>Сумма, без НДС , руб.</t>
  </si>
  <si>
    <t>Место доставки: Республика Башкортостан,  г. Уфа, ул. Ленина, 30</t>
  </si>
  <si>
    <t>CON-SNT-A9K8T4B</t>
  </si>
  <si>
    <t>CON-SNT-A1004SB</t>
  </si>
  <si>
    <t>CON-SNT-ASRRP2</t>
  </si>
  <si>
    <t>CON-SNT-SIP40SB</t>
  </si>
  <si>
    <t>CON-SNT-A1ESP20</t>
  </si>
  <si>
    <t>CON-SNT-ASIP10SB</t>
  </si>
  <si>
    <t>CON-SNT-ASR1000E</t>
  </si>
  <si>
    <t>CON-SNT-A9KRSP4G</t>
  </si>
  <si>
    <t>CON-SNT-C5548PB</t>
  </si>
  <si>
    <t>CON-SNT-1XGLV2E</t>
  </si>
  <si>
    <t>CON-SNT-ASR9006D</t>
  </si>
  <si>
    <t>CON-SNT-ECTXK9</t>
  </si>
  <si>
    <t>CON-SNT-TCC2PK9</t>
  </si>
  <si>
    <t>CON-SNT-15454O</t>
  </si>
  <si>
    <t>CON-SNT-15454OPB</t>
  </si>
  <si>
    <t>CON-SNT-15454OT</t>
  </si>
  <si>
    <t>CON-SNT-15454SM3</t>
  </si>
  <si>
    <t>CON-SNT-15454SM2</t>
  </si>
  <si>
    <t>CON-SNT-1545SMR2</t>
  </si>
  <si>
    <t>CON-SNT-15454M6S</t>
  </si>
  <si>
    <t>CON-SNT-15454CK9</t>
  </si>
  <si>
    <t>CON-SNT-MTNCEK9</t>
  </si>
  <si>
    <t>CON-SNT-1551510</t>
  </si>
  <si>
    <t>CON-SNT-15454M11</t>
  </si>
  <si>
    <t>CON-SNT-15454M12</t>
  </si>
  <si>
    <t>CON-SNT-CFP10003</t>
  </si>
  <si>
    <t>CON-SNT-A9K2X1GE</t>
  </si>
  <si>
    <t>CON-SNT-A9KCXP1</t>
  </si>
  <si>
    <t>Сумма, с НДС , руб.</t>
  </si>
  <si>
    <t>CON-SNT-C4506E</t>
  </si>
  <si>
    <t>CON-SNT-C4510R+E</t>
  </si>
  <si>
    <t>CON-SNT-3548P10G</t>
  </si>
  <si>
    <t>CON-SNT-A9KMPA8X</t>
  </si>
  <si>
    <t>SNARTNET 8X5XNBD -port 100GE, Packet Transprt OptimizedLC</t>
  </si>
  <si>
    <t>8x5xNBD Svc, 15454 Combiner and Separator with OSC</t>
  </si>
  <si>
    <t>Срок действия сертификатов: 12 месяцев</t>
  </si>
  <si>
    <t>CON-SNT-15454ETK</t>
  </si>
  <si>
    <t>Сертификат технической поддержки SNTC 8X5XNBD Timing,Comm,Control 3,15454E chassis</t>
  </si>
  <si>
    <t>12 месяцев</t>
  </si>
  <si>
    <t>Сертификат технической поддержки  SNTC 8X5XNBD Transport Node Controller for M2</t>
  </si>
  <si>
    <t>Сертификат технической поддержки  SNTC 8 x 5 x NBD for 15454-M-TNCE-K9, 15454-M-TNCE-K9=</t>
  </si>
  <si>
    <t xml:space="preserve">Сертификат технической поддержки  SNTC 8X5XNBD 100G OTU-4 ITU-T CP-DQPSK Full C Band </t>
  </si>
  <si>
    <t>Сертификат технической поддержки  SNTC 8X5XNBD 10x10G Multi rate Client Line Card</t>
  </si>
  <si>
    <t>Сертификат технической поддержки  SNTC 8X5XNBD 6 svc slot MSTP shelf,incl M-SHIPKIT</t>
  </si>
  <si>
    <t>Сертификат технической поддержки  SNTC 8x5xNBD Svc, 15454 Service Channel Module</t>
  </si>
  <si>
    <t>Сертификат технической поддержки  SNTC 8x5xNBD Svc, 15454 Pre-Amp/Booster Mod</t>
  </si>
  <si>
    <t>Сертификат технической поддержки SNTC 8X5XNBD 4 X OTN 10G MR TRANS</t>
  </si>
  <si>
    <t>Сертификат технической поддержки SNTC 8X5XNBD SM ROADM 2-PRE-AMP-BST 100GHZ-CBAND</t>
  </si>
  <si>
    <t>Сертификат технической поддержки SNTC 8X5XNBD 40Chs Single Module</t>
  </si>
  <si>
    <t>Сертификат технической поддержки SNTC 8X5XNBD SFP - OC3/STM1 CWDM</t>
  </si>
  <si>
    <t>Сертификат технической поддержки SNTC 8X5XNBD Timing Communications Control 2 Plus,Ite</t>
  </si>
  <si>
    <t>Сертификат технической поддержки SNTC 8X5XNBD SVC 15310E-CTX-K9</t>
  </si>
  <si>
    <t>Сертификат технической поддержки SNTC 8X5XNBD 100GBASE-SR10 CFP</t>
  </si>
  <si>
    <t>CON-SNT-15454SM</t>
  </si>
  <si>
    <t>CON-SNT-454E-SASI, включая CON-SNT-15454ATO</t>
  </si>
  <si>
    <t>Сертификат технической поддержки SNTC-8X5XNBD 15454E, ONS 15454 SDH ETSI Chassis, включая CON-SNT-15454ATO</t>
  </si>
  <si>
    <t>CON-SNT-15454ECC</t>
  </si>
  <si>
    <t>Сертификат технической поддержки SNTC-8X5XNBD Shelf Controlled Cooling Fan Tray 15454E</t>
  </si>
  <si>
    <t>CON-SNT-E28WBE</t>
  </si>
  <si>
    <t>Сертификат технической поддержки SNTC-8X5XNBD 15310E E1/E3/DS3 TRIBUTARY CARD-LOW</t>
  </si>
  <si>
    <t>CON-SNT-E84WBE</t>
  </si>
  <si>
    <t>Сертификат технической поддержки SNTC-8X5XNBD 15310E E1/E3/DS3 TRIBUTARY CARD-HIGH</t>
  </si>
  <si>
    <t>CON-SNT-MAFTA</t>
  </si>
  <si>
    <t>Сертификат технической поддержки SNTC-8X5XNBD MA Shelf Fan Tray Assembly. Includes Fan</t>
  </si>
  <si>
    <t>CON-SNT-15454E42</t>
  </si>
  <si>
    <t>Сертификат технической поддержки SNTC-8X5XNBD 15454 Intl ETSI chassis 42 pt E1 module</t>
  </si>
  <si>
    <t>CON-SNT-VXC-10G</t>
  </si>
  <si>
    <t>Сертификат технической поддержки SNTC-8X5XNBD SDH Cross-Connect Mo</t>
  </si>
  <si>
    <t>CON-SNT-15454EE1</t>
  </si>
  <si>
    <t>Сертификат технической поддержки SNTC-8X5XNBD HD E1 120 ohm FMEC,</t>
  </si>
  <si>
    <t>CON-SNT-OPTAMPC</t>
  </si>
  <si>
    <t>Сертификат технической поддержки SNTC-8X5XNBD ONS 15454 Enhanced Optical Amplifier</t>
  </si>
  <si>
    <t>CON-SNT-N10GSRM</t>
  </si>
  <si>
    <t>Сертификат технической поддержки SNTC-8X5XNBD XFP - 10GE/10G FC -850</t>
  </si>
  <si>
    <t>CON-SNT-XC10GC</t>
  </si>
  <si>
    <t>Сертификат технической поддержки SNTC-8X5XNBD XFP -10G MultiRate Full C Band Tuneable</t>
  </si>
  <si>
    <t>CON-SNT-ONS10GSR</t>
  </si>
  <si>
    <t>Сертификат технической поддержки SNTC-8X5XNBD SFP+ SR - Commercial Temp</t>
  </si>
  <si>
    <t>CON-SNT-ONSC10GC</t>
  </si>
  <si>
    <t>Сертификат технической поддержки SNTC-8X5XNBD SFP+ -10G MR, Full C</t>
  </si>
  <si>
    <t xml:space="preserve">Сертификат технической поддержки SNTC-8X5XNBD CXP - 100GBASE-SR -  </t>
  </si>
  <si>
    <t>CON-SNT-5454EMRC</t>
  </si>
  <si>
    <t>Сертификат технической поддержки  SNTC-8X5XNBD OC3/12/48. 12 ports</t>
  </si>
  <si>
    <t>Сертификат технической поддержки SNTC 8X5XNBD  VS-C6506E-S720-10G</t>
  </si>
  <si>
    <t>Сертификат технической поддержки SNTC 8X5XNBD  Cat4500 E-Series 6-Slot Chassis, fan, no</t>
  </si>
  <si>
    <t>Сертификат технической поддержки SNTC 8X5XNBD  Catalyst 4500E 10 slot chassis for 48Gbp</t>
  </si>
  <si>
    <t>Сертификат технической поддержки SNTC 8X5XNBD  Nexus 3548, 48 SFP+</t>
  </si>
  <si>
    <t>Сертификат технической поддержки SNTC 8X5XNBD  ASR 9000 8-port 10GE Modular Port Adapte</t>
  </si>
  <si>
    <t>CON-SNT-A9KMPA4</t>
  </si>
  <si>
    <t>Сертификат технической поддержки SNTC 8X5XNBD  ASR 9000 4-port 10GE Modular Port Adaptr</t>
  </si>
  <si>
    <t>Сертификат технической поддержки SNTC 8X5XNBD  8-Port 10GE Low Queue</t>
  </si>
  <si>
    <t>CON-SNT-ASR9010D</t>
  </si>
  <si>
    <t>Сертификат технической поддержки SNTC 8X5XNBD ASR 9010 DC Chassis</t>
  </si>
  <si>
    <t>CON-SNT-9010DCBN</t>
  </si>
  <si>
    <t>Сертификат технической поддержки SNTC 8X5XNBD для ASR-9010-DC-BUN</t>
  </si>
  <si>
    <t>Сертификат технической поддержки SNTC 8X5XNBD  8-Port 10GE DX Line</t>
  </si>
  <si>
    <t>Сертификат технической поддержки SNTC 8X5XNBD  Cisco ASR1004 Chassis</t>
  </si>
  <si>
    <t>Сертификат технической поддержки SNTC 8X5XNBD  ASR1000 RP2</t>
  </si>
  <si>
    <t>CON-SNT-ASRRP2=</t>
  </si>
  <si>
    <t>Сертификат технической поддержки SNTC 8X5XNBD ASR1000-RP2=</t>
  </si>
  <si>
    <t>Сертификат технической поддержки SNTC 8X5XNBD  Cisco ASR1000 SPA Interface Processor 40</t>
  </si>
  <si>
    <t>Сертификат технической поддержки SNTC 8X5XNBD  Cisco ASR1000-ESP20</t>
  </si>
  <si>
    <t>Сертификат технической поддержки SNTC 8X5XNBD  Cisco ASR1000-SIP10-SB</t>
  </si>
  <si>
    <t>Сертификат технической поддержки SNTC 8X5XNBD  Cisco ASR1000 Embedded Services Processor</t>
  </si>
  <si>
    <t>Сертификат технической поддержки SNTC 8X5XNBD  Route Switch Processor 4G Memory</t>
  </si>
  <si>
    <t>Сертификат технической поддержки SNTC 8X5XNBD  Nexus 5548P in N5548P-N2K Bundle</t>
  </si>
  <si>
    <t>Сертификат технической поддержки SNTC 8X5XNBD  Cisco 1-Port 10GE LAN-PHY Shared Port Ad</t>
  </si>
  <si>
    <t>CON-SNT-1X10GEV2</t>
  </si>
  <si>
    <t>Сертификат технической поддержки SNTC 8X5XNBD для SPA-1X10GE-L-V2=</t>
  </si>
  <si>
    <t>Сертификат технической поддержки SNTC 8X5XNBD  ASR 9006 DC Chassis</t>
  </si>
  <si>
    <t>CON-SNT-ASR9006DC</t>
  </si>
  <si>
    <t>Сертификат технической поддержки SNTC 8X5XNBD</t>
  </si>
  <si>
    <t>Сертификат технической поддержки SNTC 8X5XNBD  Cisco 7600 Route Swi</t>
  </si>
  <si>
    <t>CON-SNT-RSP723CG</t>
  </si>
  <si>
    <t>Сертификат технической поддержки SNTC 8X5XNBD RSP720-3C-GE</t>
  </si>
  <si>
    <t>Сертификат технической поддержки SNTC 8X5XNBD  ME3600X Ethernet Access Switch 24 GE SFP</t>
  </si>
  <si>
    <t>Сертификат технической поддержки SNTC 8X5XNBD  ES+ Low Queue 4 port 10GE - 3CXL</t>
  </si>
  <si>
    <t>CON-SNT-A9KRSP4T</t>
  </si>
  <si>
    <t>Сертификат технической поддержки SNTC 8X5XNBD для  A9K-RSP440-TR=</t>
  </si>
  <si>
    <t>CON-SNT-1000SP40</t>
  </si>
  <si>
    <t>Сертификат технической поддержки SNTC 8X5XNBD ASR1000-SIP40=</t>
  </si>
  <si>
    <t>CON-SNT-ME3600SM</t>
  </si>
  <si>
    <t>Сертификат технической поддержки SNTC 8X5XNBD ME-3600X-PHAN</t>
  </si>
  <si>
    <t>CON-SNT-MOD80TR</t>
  </si>
  <si>
    <t>Сертификат технической поддержки SNTC 8X5XNBD A9K-MOD80-TR=</t>
  </si>
  <si>
    <t>CON-SNT-WS-C6506</t>
  </si>
  <si>
    <t>Сертификат технической поддержки SNTC 8X5XNBD WS-C6506-E</t>
  </si>
  <si>
    <t>CON-SNT-A9K-MOD1</t>
  </si>
  <si>
    <t>Сертификат технической поддержки SNTC 8X5XNBD A9K-MOD160-TR=</t>
  </si>
  <si>
    <t>CON-SNT-A9KR44LT</t>
  </si>
  <si>
    <t>Сертификат технической поддержки SNTC 8X5XNBD A9K-RSP440-LT</t>
  </si>
  <si>
    <t>CON-SNT-CLK7600, включая CON-SNT-C7606S, CON-SNT-CSCO7604</t>
  </si>
  <si>
    <t>Сертификат технической поддержки SNTC-8X5XNBD Spare Clock card for CISCO7603 or 7606</t>
  </si>
  <si>
    <t>« ____ » ___________________  2018 года</t>
  </si>
  <si>
    <t xml:space="preserve">  « ____ » ______________________  2018 года</t>
  </si>
  <si>
    <t xml:space="preserve">                                            к Договору поставки  от __.__.2018 г. № __________</t>
  </si>
  <si>
    <t xml:space="preserve">______________________________ «______________________________», именуемое в дальнейшем «Поставщик», в лице ______________________________ __________ __________ __________, действующего на основании ______________________________, с одной стороны, и ПАО «Башинформсвязь», именуемое в дальнейшем «Покупатель», в лице генерального директора Долгоаршинных Марата Гайнулловича, действующего на основании Устава, с другой стороны, совместно именуемые «Стороны», заключили настоящее Приложение № 1 к Договору поставки от __.__.________г. № _________ (далее – «Договор») о нижеследующем:
</t>
  </si>
  <si>
    <t>не позднее 14 (четырнадцати) календарных дней с даты подписания Сторонами Договора.</t>
  </si>
  <si>
    <t>электронно</t>
  </si>
  <si>
    <t>Дата поставки сертификатов технической поддержки: не позднее 14 (четырнадцати) календарных дней с даты подписания Сторонами Договора.</t>
  </si>
  <si>
    <t>Дата начала действия сертификатов: с момента передачи сертификатов Заказчику</t>
  </si>
  <si>
    <t>серийный номер</t>
  </si>
  <si>
    <t>CAT1520B0N4
CAT1520B0N6
CAT1520B2LQ
CAT1520B0NF
CAT1520B0NK
CAT1520B0QM
CAT1520B21Z
CAT1520B229
CAT1520B220
CAT1520B0N5</t>
  </si>
  <si>
    <t>CAT1525B27N
CAT1547B189
CAT1546B2E8
CAT1547B17P
CAT1547B187
CAT1545B4SE
CAT1547B32C
CAT1539B1FR
CAT1547B18B
CAT1546B2F8</t>
  </si>
  <si>
    <t xml:space="preserve">CAT1715B24L
CAT1715B25Q
</t>
  </si>
  <si>
    <t>CAT1703B1EP</t>
  </si>
  <si>
    <t>CAT1714B1SJ</t>
  </si>
  <si>
    <t xml:space="preserve">SAL1546VB0W
SAL1546VB4D
SAL1707Z1SE
SAL1707Z1S6
SAL1909A6HW
</t>
  </si>
  <si>
    <t>CAT1414B18T CAT1414B18U</t>
  </si>
  <si>
    <t xml:space="preserve">BKS15190153
JUC1407P004
</t>
  </si>
  <si>
    <t xml:space="preserve">CA61446B004
CA61446B00Q
</t>
  </si>
  <si>
    <t xml:space="preserve">JUC1516E021
JUC1514E002
JUC1518E012
</t>
  </si>
  <si>
    <t>JUC1414E001
JUC1414E004
JUC1414E005
JUC1414E010
JUC1414E012
JUC1415E001
JUC1415E002
JUC1415E004
JUC1415E005
JUC1415E006
JUC1446E002
JUC1446E003</t>
  </si>
  <si>
    <t>JUC1444E016</t>
  </si>
  <si>
    <t>ECL153901J8
ECL154100B1
ECL153200DW
ECL153200DT
ECL153901JA
ECL153200DY
ECL153200DS
OPM18140843
OPM16470409
OPM16470405</t>
  </si>
  <si>
    <t xml:space="preserve">CAT09241B6F
CAT093709UA
CAT09480ZXC
CAT10232B9Y
CAT10232BBV
CAT1408A0FP
CAT10232BEF
CAT102415Q3
CAT102415QX
CAT102415R0
CAT102415UC
CAT103850GE
CAT10485NDH
CAT11085AHE
CAT111358XW
CAT113753NB
CAT1221A0XW
CAT1221A0YR
CAT1232A0RD
CAT1232A0SP
CAT1408A0CA
CAT1408A0CP
CAT1408A0CQ
CAT1202A1A9
CAT1408A0JF
CAT1409A009
CAT1409A00D
CAT1442B3PD
CAT1409A01R
CAT1409A02G
CAT1409A02Q
CAT1442B3M1
CAT1409A02V
CAT1425A0Q1
CAT1442B26F
CAT1442B2WF
CAT1442B31P
CAT1442B3LV
CAT1442B3MP
CAT1442B3PE
CAT1442B3R0
CAT1443B079
CAT1233A10R
CAT1331A0KT
CAT1408A0DG
</t>
  </si>
  <si>
    <t xml:space="preserve">CAT1736B0PX
CAT1503B1DJ
CAT1503B1CT
CAT1521B13R
</t>
  </si>
  <si>
    <t xml:space="preserve">FNS17100QFW
FNS17111KLU
</t>
  </si>
  <si>
    <t xml:space="preserve">CAT1546B1HR
CAT1724B1RW
</t>
  </si>
  <si>
    <t xml:space="preserve">FOX1222G5SY
TBC10265837
FOX1030065Q
FOX1030061L
FOX1346GLAU
FOX1346GM6E
</t>
  </si>
  <si>
    <t>CAT1519B00Y</t>
  </si>
  <si>
    <t>CAT1520B190</t>
  </si>
  <si>
    <t xml:space="preserve">SMG1515L04D
SMG1721L00W
</t>
  </si>
  <si>
    <t>CAT103050AF</t>
  </si>
  <si>
    <t>CAT1514B0HB</t>
  </si>
  <si>
    <t xml:space="preserve">CAT1850B1KY
CAT1402B0MM
</t>
  </si>
  <si>
    <t>FNS15421JGH</t>
  </si>
  <si>
    <t>AVD185090F7</t>
  </si>
  <si>
    <t>JFX1418001D</t>
  </si>
  <si>
    <t>JFS1951002L</t>
  </si>
  <si>
    <t>AGF162920AB</t>
  </si>
  <si>
    <t>CTR1022042S</t>
  </si>
  <si>
    <t xml:space="preserve">SAL1412DQ4J
SAL1519D997
</t>
  </si>
  <si>
    <t>SPE151802CD</t>
  </si>
  <si>
    <t>FXS1831Q0VB</t>
  </si>
  <si>
    <t xml:space="preserve">FOC1731R1KD
FOC1928R26A
</t>
  </si>
  <si>
    <t xml:space="preserve">FOC2043N0KE
FOC2043N0LQ
</t>
  </si>
  <si>
    <t xml:space="preserve">FOC1846PBES
</t>
  </si>
  <si>
    <t xml:space="preserve">FOC154080ZR
FOC141583SC
FOC144182NP
FOC151581RN
FOC151581U3
FOC151581XU
FOC151581YY
FOC151581ZK
FOC1526807E
FOC153485XD
FOC15378001
FOC154682WL
FOC155181GG
FOC155181GQ
FOC1638N0E0
FOC1640N03C
FOC1720N60C
FOC1716N3ZZ
FOC1716N40H
FOC1716N40U
</t>
  </si>
  <si>
    <t xml:space="preserve">FOX1413GU4X
FOX1414GLM4
FOX1413G9CQ
FOX1510G6Y7
FOX1514G8XG
FOX1514GN73
</t>
  </si>
  <si>
    <t>FOX1523H7FU</t>
  </si>
  <si>
    <t>FOC1842NQ4X</t>
  </si>
  <si>
    <t xml:space="preserve">FOX1350GHU3
FOX1352GKZE
FOX1425H23V
FOX1425GH5R
FOX1444GLAF
FOX1512GC18
FOX1512GC2Z
FOX1512GC34
FOX1544GUKQ
FOX1544GUKP
FOX1544GUKS
</t>
  </si>
  <si>
    <t xml:space="preserve">JAE20310ABG
JAE14430D39
JAE1437031D
JAE14470I4I
JAE15210BEY
JAE1553044S
JAE15530560
JAE1553056V
</t>
  </si>
  <si>
    <t xml:space="preserve">JAE14090MTX
JAE14090N8H
JAE1737078C
</t>
  </si>
  <si>
    <t xml:space="preserve">JAE152302EY
JAE150600DE
JAE1514084D
JAE152306C4
JAE152306BZ
JAE154802UL
JAE1550061R
JAE1550061X
JAE154802UE
JAE15480BN8
JAE155103I8
</t>
  </si>
  <si>
    <t xml:space="preserve">JAE181405LG
JAE184507AS
JAE184609KY
JAE191400RQ
JAE141007AH
JAE14080A55
JAE14470JP2
</t>
  </si>
  <si>
    <t xml:space="preserve">JAE140805HF
JAE141906TX
JAE14430H0Y
JAE14300CTJ
JAE14070SPN
JAE141007HK
JAE141007I3
JAE14300CSB
JAE14290UR4
JAE14290UQ3
JAE14300CR3
JAE14300CSP
JAE14430GZD
JAE14420NQP
JAE14450FJK
JAE1446017Y
</t>
  </si>
  <si>
    <t xml:space="preserve">JAE152308D0
JAE15200ANX
JAE152303N9
JAE160104G4
JAE155300Z6
</t>
  </si>
  <si>
    <t xml:space="preserve">FOC141186J4
FOC1413811V
FOC141181EW
FOC14138119
FOC1413810Y
FOC141186NM
FOC151883R3
FOC152485DK
FOC152485FR
FOC150282N1
FOC160182AE
FOC160485ST
FOC155182FC
</t>
  </si>
  <si>
    <t xml:space="preserve">JAF1441ARJF
JAF1441AFCL
SSI15430HGY
SSI15510JYF
</t>
  </si>
  <si>
    <t xml:space="preserve">JAE14070NWP
JAE140809JL
JAE14080MS8
JAE141009BK
JAE1410097X
JAE141009GW
JAE14080MPI
JAE140809AM
JAE1409011T
JAE14080MPT
JAE14090128
JAE142809TU
JAE142809XF
JAE143001KT
JAE143000IW
JAE143001MI
JAE143001F6
JAE143000DC
JAE143000J8
JAE143000IE
JAE143000GR
JAE144103L9
JAE14400RAJ
JAE14400R9B
JAE144103FC
JAE144103LU
JAE14400RAE
JAE14470AOY
JAE14470AME
JAE14470AN4
JAE14470ALD
JAE152305YW
JAE152304PN
JAE152304QA
JAE151207HP
JAE152304OU
JAE15200BTL
SAL1552ZQCA
SAL1552ZQC4
SAL1552ZQEN
</t>
  </si>
  <si>
    <t xml:space="preserve">JAE1409011Q
JAE131782FI
JAE1324C8M4
JAE14160GY8
</t>
  </si>
  <si>
    <t xml:space="preserve">FOX1601GZNW
FOX1601GZP9
FOX1601GZPK
FOX1601GZPY
</t>
  </si>
  <si>
    <t>FOX2021GBB3</t>
  </si>
  <si>
    <t xml:space="preserve">SAL1652V03D
SAL17268AMN
SAL15097ZWH
</t>
  </si>
  <si>
    <t xml:space="preserve">SAL16074DXE
JAE1221J0X0
JAE1221J0Y3
SAL16063E2R
</t>
  </si>
  <si>
    <t xml:space="preserve">FOC1601X0X4
FOC1520X35B
</t>
  </si>
  <si>
    <t xml:space="preserve">JAE142502WP
SAL1552ZXC5
SAL1545URJT
</t>
  </si>
  <si>
    <t>FOC1703N1V7</t>
  </si>
  <si>
    <t>FOC1712N84P</t>
  </si>
  <si>
    <t>JAE162902N5</t>
  </si>
  <si>
    <t>FOC1609V0AC</t>
  </si>
  <si>
    <t>FOC1902NNNZ</t>
  </si>
  <si>
    <t>JAE14052ONF</t>
  </si>
  <si>
    <t xml:space="preserve">SAL19079RVD
SAL19079RVB
</t>
  </si>
  <si>
    <t xml:space="preserve">FOC2045N0QK
FOC2137NPW4
</t>
  </si>
  <si>
    <t>FOC1948NS0W</t>
  </si>
  <si>
    <t xml:space="preserve">SMT1752D732
FOX1151GNVN
FOX11180JQ8
</t>
  </si>
  <si>
    <t xml:space="preserve">SMG1212G2MK
SMG1212G2F2
SMG1443G070
</t>
  </si>
  <si>
    <t xml:space="preserve">CAT112955LY
CAT112955ND
CAT1521B1U5
CAT1521B1UW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</si>
</sst>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3" x14ac:knownFonts="1">
    <font>
      <sz val="10"/>
      <name val="Arial Cyr"/>
      <charset val="204"/>
    </font>
    <font>
      <sz val="8"/>
      <name val="Arial Cyr"/>
      <charset val="204"/>
    </font>
    <font>
      <sz val="10"/>
      <name val="Times New Roman"/>
      <family val="1"/>
      <charset val="204"/>
    </font>
    <font>
      <b/>
      <sz val="14"/>
      <name val="Times New Roman"/>
      <family val="1"/>
      <charset val="204"/>
    </font>
    <font>
      <b/>
      <sz val="12"/>
      <name val="Times New Roman"/>
      <family val="1"/>
      <charset val="204"/>
    </font>
    <font>
      <b/>
      <sz val="10"/>
      <name val="Times New Roman"/>
      <family val="1"/>
      <charset val="204"/>
    </font>
    <font>
      <sz val="10"/>
      <name val="Helv"/>
      <charset val="204"/>
    </font>
    <font>
      <b/>
      <i/>
      <sz val="12"/>
      <name val="Times New Roman"/>
      <family val="1"/>
      <charset val="204"/>
    </font>
    <font>
      <b/>
      <sz val="10"/>
      <color indexed="8"/>
      <name val="Times New Roman"/>
      <family val="1"/>
      <charset val="204"/>
    </font>
    <font>
      <sz val="12"/>
      <name val="Times New Roman"/>
      <family val="1"/>
      <charset val="204"/>
    </font>
    <font>
      <b/>
      <sz val="12"/>
      <color indexed="8"/>
      <name val="Times New Roman"/>
      <family val="1"/>
      <charset val="204"/>
    </font>
    <font>
      <b/>
      <sz val="11"/>
      <name val="Times New Roman"/>
      <family val="1"/>
      <charset val="204"/>
    </font>
    <font>
      <b/>
      <sz val="11"/>
      <color indexed="8"/>
      <name val="Times New Roman"/>
      <family val="1"/>
      <charset val="204"/>
    </font>
    <font>
      <sz val="16"/>
      <name val="Times New Roman"/>
      <family val="1"/>
      <charset val="204"/>
    </font>
    <font>
      <sz val="11"/>
      <name val="Arial Cyr"/>
      <charset val="204"/>
    </font>
    <font>
      <sz val="11"/>
      <name val="Courier New"/>
      <family val="3"/>
      <charset val="204"/>
    </font>
    <font>
      <b/>
      <i/>
      <sz val="16"/>
      <name val="Times New Roman"/>
      <family val="1"/>
      <charset val="204"/>
    </font>
    <font>
      <sz val="10"/>
      <name val="Arial Cyr"/>
      <charset val="204"/>
    </font>
    <font>
      <sz val="10"/>
      <name val="Arial"/>
      <family val="2"/>
    </font>
    <font>
      <sz val="11"/>
      <color theme="1"/>
      <name val="Calibri"/>
      <family val="2"/>
      <scheme val="minor"/>
    </font>
    <font>
      <b/>
      <u/>
      <sz val="12"/>
      <name val="Times New Roman"/>
      <family val="1"/>
      <charset val="204"/>
    </font>
    <font>
      <sz val="11"/>
      <name val="Times New Roman"/>
      <family val="1"/>
      <charset val="204"/>
    </font>
    <font>
      <b/>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8">
    <xf numFmtId="0" fontId="0" fillId="0" borderId="0"/>
    <xf numFmtId="164" fontId="17"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9" fillId="0" borderId="0"/>
  </cellStyleXfs>
  <cellXfs count="104">
    <xf numFmtId="0" fontId="0" fillId="0" borderId="0" xfId="0"/>
    <xf numFmtId="0" fontId="2" fillId="0" borderId="0" xfId="0" applyFont="1" applyAlignment="1">
      <alignment wrapText="1"/>
    </xf>
    <xf numFmtId="0" fontId="4" fillId="0" borderId="0" xfId="0" applyFont="1" applyBorder="1" applyAlignment="1">
      <alignment horizontal="center" wrapText="1"/>
    </xf>
    <xf numFmtId="0" fontId="4" fillId="0" borderId="0" xfId="0" applyFont="1" applyAlignment="1">
      <alignment horizontal="center" vertical="top" wrapText="1"/>
    </xf>
    <xf numFmtId="0" fontId="5" fillId="0" borderId="0" xfId="0" applyFont="1" applyAlignment="1">
      <alignment wrapText="1"/>
    </xf>
    <xf numFmtId="0" fontId="5" fillId="0" borderId="0" xfId="0" applyFont="1" applyAlignment="1">
      <alignment horizontal="center" wrapText="1"/>
    </xf>
    <xf numFmtId="0" fontId="6" fillId="0" borderId="0" xfId="0" applyFont="1"/>
    <xf numFmtId="0" fontId="9" fillId="0" borderId="0" xfId="0" applyFont="1" applyAlignment="1">
      <alignment horizontal="center" vertical="top" wrapText="1"/>
    </xf>
    <xf numFmtId="4" fontId="15" fillId="0" borderId="0" xfId="0" applyNumberFormat="1" applyFont="1" applyFill="1"/>
    <xf numFmtId="0" fontId="9" fillId="0" borderId="0" xfId="0" applyFont="1" applyAlignment="1">
      <alignment vertical="top" wrapText="1"/>
    </xf>
    <xf numFmtId="0" fontId="2" fillId="0" borderId="0" xfId="0" applyFont="1" applyAlignment="1">
      <alignment horizontal="center" wrapText="1"/>
    </xf>
    <xf numFmtId="0" fontId="7" fillId="0" borderId="0" xfId="0" applyFont="1" applyAlignment="1">
      <alignment wrapText="1"/>
    </xf>
    <xf numFmtId="0" fontId="13" fillId="0" borderId="0" xfId="0" applyFont="1" applyAlignment="1">
      <alignment wrapText="1"/>
    </xf>
    <xf numFmtId="0" fontId="16" fillId="0" borderId="0" xfId="0" applyFont="1" applyAlignment="1">
      <alignment wrapText="1"/>
    </xf>
    <xf numFmtId="0" fontId="3" fillId="0" borderId="0" xfId="0" applyFont="1" applyAlignment="1">
      <alignment horizontal="center" wrapText="1"/>
    </xf>
    <xf numFmtId="4" fontId="2" fillId="0" borderId="6" xfId="0" applyNumberFormat="1" applyFont="1" applyFill="1" applyBorder="1" applyAlignment="1">
      <alignment vertical="center" wrapText="1"/>
    </xf>
    <xf numFmtId="0" fontId="2" fillId="0" borderId="0" xfId="0" applyFont="1" applyAlignment="1">
      <alignment vertical="center" wrapText="1"/>
    </xf>
    <xf numFmtId="0" fontId="9" fillId="0" borderId="0" xfId="0" applyFont="1" applyAlignment="1">
      <alignment vertical="center" wrapText="1"/>
    </xf>
    <xf numFmtId="0" fontId="10" fillId="0" borderId="0" xfId="0" applyFont="1" applyBorder="1" applyAlignment="1">
      <alignment horizontal="right" vertical="center" wrapText="1"/>
    </xf>
    <xf numFmtId="0" fontId="3" fillId="0" borderId="0" xfId="0" applyFont="1" applyAlignment="1">
      <alignment horizontal="center" wrapText="1"/>
    </xf>
    <xf numFmtId="0" fontId="4" fillId="0" borderId="0" xfId="0" applyFont="1" applyAlignment="1">
      <alignment horizontal="center" vertical="top" wrapText="1"/>
    </xf>
    <xf numFmtId="4" fontId="22" fillId="0" borderId="1" xfId="0" applyNumberFormat="1" applyFont="1" applyBorder="1" applyAlignment="1">
      <alignment vertical="center"/>
    </xf>
    <xf numFmtId="4" fontId="22" fillId="0" borderId="6" xfId="0" applyNumberFormat="1" applyFont="1" applyBorder="1" applyAlignment="1">
      <alignment vertical="center"/>
    </xf>
    <xf numFmtId="4" fontId="22" fillId="0" borderId="1" xfId="0" applyNumberFormat="1" applyFont="1" applyFill="1" applyBorder="1" applyAlignment="1">
      <alignment vertical="center"/>
    </xf>
    <xf numFmtId="4" fontId="3" fillId="0" borderId="1" xfId="0" applyNumberFormat="1" applyFont="1" applyBorder="1" applyAlignment="1">
      <alignment vertical="center" wrapText="1"/>
    </xf>
    <xf numFmtId="0" fontId="21" fillId="0" borderId="1" xfId="7" applyFont="1" applyFill="1" applyBorder="1" applyAlignment="1">
      <alignment horizontal="center" vertical="center"/>
    </xf>
    <xf numFmtId="0" fontId="4" fillId="0" borderId="0" xfId="0" applyFont="1" applyAlignment="1">
      <alignment horizontal="center" vertical="top" wrapText="1"/>
    </xf>
    <xf numFmtId="0" fontId="3" fillId="0" borderId="0" xfId="0" applyFont="1" applyAlignment="1">
      <alignment horizontal="center" wrapText="1"/>
    </xf>
    <xf numFmtId="0" fontId="13" fillId="0" borderId="0" xfId="0" applyFont="1" applyAlignment="1">
      <alignment horizontal="center" wrapText="1"/>
    </xf>
    <xf numFmtId="0" fontId="14" fillId="0" borderId="0" xfId="0" applyFont="1" applyFill="1" applyAlignment="1">
      <alignment horizontal="center"/>
    </xf>
    <xf numFmtId="4" fontId="2"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 fontId="8"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164" fontId="8" fillId="0" borderId="1" xfId="1" applyFont="1" applyBorder="1" applyAlignment="1">
      <alignment horizontal="right" vertical="top" wrapText="1"/>
    </xf>
    <xf numFmtId="0" fontId="4" fillId="0" borderId="1" xfId="0" applyFont="1" applyBorder="1" applyAlignment="1">
      <alignment horizontal="center" wrapText="1"/>
    </xf>
    <xf numFmtId="0" fontId="2" fillId="0" borderId="1" xfId="0" applyFont="1" applyFill="1" applyBorder="1" applyAlignment="1">
      <alignment vertical="center" wrapText="1"/>
    </xf>
    <xf numFmtId="0" fontId="9" fillId="0" borderId="1" xfId="7" applyFont="1" applyFill="1" applyBorder="1" applyAlignment="1">
      <alignment vertical="center"/>
    </xf>
    <xf numFmtId="0" fontId="9" fillId="0" borderId="1" xfId="3" applyFont="1" applyFill="1" applyBorder="1" applyAlignment="1">
      <alignmen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7" applyFont="1" applyFill="1" applyBorder="1" applyAlignment="1">
      <alignment horizontal="left" vertical="center"/>
    </xf>
    <xf numFmtId="0" fontId="9" fillId="0" borderId="1" xfId="7" applyFont="1" applyFill="1" applyBorder="1" applyAlignment="1">
      <alignment vertical="center" wrapText="1"/>
    </xf>
    <xf numFmtId="0" fontId="9" fillId="0" borderId="1" xfId="7" applyFont="1" applyFill="1" applyBorder="1" applyAlignment="1">
      <alignment horizontal="center" vertical="center"/>
    </xf>
    <xf numFmtId="0" fontId="9" fillId="0" borderId="6" xfId="7" applyFont="1" applyFill="1" applyBorder="1" applyAlignment="1">
      <alignment vertical="center"/>
    </xf>
    <xf numFmtId="0" fontId="3" fillId="0" borderId="0" xfId="0" applyFont="1" applyAlignment="1">
      <alignment horizontal="center" wrapText="1"/>
    </xf>
    <xf numFmtId="0" fontId="2" fillId="0" borderId="1" xfId="0" applyFont="1" applyFill="1" applyBorder="1" applyAlignment="1">
      <alignment horizontal="left" vertical="center" wrapText="1"/>
    </xf>
    <xf numFmtId="14" fontId="2" fillId="0" borderId="9"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9" fillId="0" borderId="9" xfId="7" applyFont="1" applyFill="1" applyBorder="1" applyAlignment="1">
      <alignment horizontal="center" vertical="center"/>
    </xf>
    <xf numFmtId="0" fontId="9" fillId="0" borderId="6" xfId="7"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4" fontId="22" fillId="0" borderId="9" xfId="0" applyNumberFormat="1" applyFont="1" applyBorder="1" applyAlignment="1">
      <alignment horizontal="center" vertical="center"/>
    </xf>
    <xf numFmtId="4" fontId="22" fillId="0" borderId="6" xfId="0" applyNumberFormat="1" applyFont="1" applyBorder="1" applyAlignment="1">
      <alignment horizontal="center" vertical="center"/>
    </xf>
    <xf numFmtId="0" fontId="21" fillId="0" borderId="9" xfId="7" applyFont="1" applyFill="1" applyBorder="1" applyAlignment="1">
      <alignment horizontal="center" vertical="center"/>
    </xf>
    <xf numFmtId="0" fontId="21" fillId="0" borderId="6" xfId="7" applyFont="1" applyFill="1" applyBorder="1" applyAlignment="1">
      <alignment horizontal="center" vertical="center"/>
    </xf>
    <xf numFmtId="0" fontId="4" fillId="0" borderId="0" xfId="0" applyFont="1" applyAlignment="1">
      <alignment horizontal="center" vertical="top" wrapText="1"/>
    </xf>
    <xf numFmtId="0" fontId="9" fillId="0" borderId="9" xfId="7" applyFont="1" applyFill="1" applyBorder="1" applyAlignment="1">
      <alignment horizontal="left" vertical="center" wrapText="1"/>
    </xf>
    <xf numFmtId="0" fontId="9" fillId="0" borderId="6" xfId="7"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0" borderId="9" xfId="7" applyFont="1" applyFill="1" applyBorder="1" applyAlignment="1">
      <alignment horizontal="left" vertical="center"/>
    </xf>
    <xf numFmtId="0" fontId="9" fillId="0" borderId="6" xfId="7" applyFont="1" applyFill="1" applyBorder="1" applyAlignment="1">
      <alignment horizontal="left" vertical="center"/>
    </xf>
    <xf numFmtId="4" fontId="2" fillId="0" borderId="9"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14" fontId="2" fillId="0" borderId="9" xfId="0" applyNumberFormat="1" applyFont="1" applyFill="1" applyBorder="1" applyAlignment="1">
      <alignment horizontal="left" vertical="center" wrapText="1"/>
    </xf>
    <xf numFmtId="14" fontId="2" fillId="0" borderId="6" xfId="0" applyNumberFormat="1" applyFont="1" applyFill="1" applyBorder="1" applyAlignment="1">
      <alignment horizontal="left" vertical="center" wrapText="1"/>
    </xf>
    <xf numFmtId="4" fontId="22" fillId="0" borderId="9" xfId="0" applyNumberFormat="1" applyFont="1" applyFill="1" applyBorder="1" applyAlignment="1">
      <alignment horizontal="center" vertical="center"/>
    </xf>
    <xf numFmtId="4" fontId="22" fillId="0" borderId="6" xfId="0" applyNumberFormat="1"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4" fillId="0" borderId="0" xfId="0" applyFont="1" applyAlignment="1">
      <alignment horizontal="left" vertical="top" wrapText="1"/>
    </xf>
    <xf numFmtId="0" fontId="11" fillId="0" borderId="0" xfId="0" applyFont="1" applyAlignment="1">
      <alignment wrapText="1"/>
    </xf>
    <xf numFmtId="0" fontId="14" fillId="0" borderId="0" xfId="0" applyFont="1" applyAlignment="1">
      <alignment wrapText="1"/>
    </xf>
    <xf numFmtId="0" fontId="11" fillId="0" borderId="0" xfId="0" applyFont="1" applyAlignment="1">
      <alignment horizontal="left" vertical="center" wrapText="1"/>
    </xf>
    <xf numFmtId="0" fontId="10" fillId="0" borderId="0" xfId="0" applyFont="1" applyBorder="1" applyAlignment="1">
      <alignment horizontal="right" vertical="top" wrapText="1"/>
    </xf>
    <xf numFmtId="0" fontId="9" fillId="0" borderId="9" xfId="3" applyFont="1" applyFill="1" applyBorder="1" applyAlignment="1">
      <alignment horizontal="center" vertical="center" wrapText="1"/>
    </xf>
    <xf numFmtId="0" fontId="9" fillId="0" borderId="6" xfId="3" applyFont="1" applyFill="1" applyBorder="1" applyAlignment="1">
      <alignment horizontal="center" vertical="center" wrapText="1"/>
    </xf>
    <xf numFmtId="0" fontId="7" fillId="0" borderId="0" xfId="0" applyFont="1" applyAlignment="1">
      <alignment horizontal="right" wrapText="1"/>
    </xf>
    <xf numFmtId="0" fontId="7" fillId="0" borderId="0" xfId="0" applyFont="1" applyAlignment="1">
      <alignment horizont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3" fillId="0" borderId="0" xfId="0" applyFont="1" applyAlignment="1">
      <alignment horizont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0" borderId="0" xfId="0" applyFont="1" applyAlignment="1">
      <alignment horizontal="left" vertical="center" wrapText="1"/>
    </xf>
  </cellXfs>
  <cellStyles count="8">
    <cellStyle name="Normal_UKT_10G_BoM_ALB v4.0" xfId="3"/>
    <cellStyle name="Обычный" xfId="0" builtinId="0"/>
    <cellStyle name="Обычный 11" xfId="6"/>
    <cellStyle name="Обычный 16" xfId="2"/>
    <cellStyle name="Обычный 17" xfId="4"/>
    <cellStyle name="Обычный 18" xfId="5"/>
    <cellStyle name="Обычный 6" xfId="7"/>
    <cellStyle name="Финансовый" xfId="1" builtinId="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1"/>
  <sheetViews>
    <sheetView showZeros="0" tabSelected="1" topLeftCell="A78" zoomScale="70" zoomScaleNormal="70" workbookViewId="0">
      <selection activeCell="P22" sqref="P22"/>
    </sheetView>
  </sheetViews>
  <sheetFormatPr defaultColWidth="9.140625" defaultRowHeight="12.75" x14ac:dyDescent="0.2"/>
  <cols>
    <col min="1" max="1" width="4.85546875" style="1" customWidth="1"/>
    <col min="2" max="2" width="23.42578125" style="1" customWidth="1"/>
    <col min="3" max="4" width="15.7109375" style="1" customWidth="1"/>
    <col min="5" max="5" width="75.7109375" style="1" customWidth="1"/>
    <col min="6" max="6" width="10.28515625" style="10" customWidth="1"/>
    <col min="7" max="7" width="13.42578125" style="1" customWidth="1"/>
    <col min="8" max="8" width="15.28515625" style="1" customWidth="1"/>
    <col min="9" max="9" width="17.85546875" style="1" customWidth="1"/>
    <col min="10" max="10" width="18.140625" style="1" customWidth="1"/>
    <col min="11" max="12" width="17.5703125" style="1" customWidth="1"/>
    <col min="13" max="14" width="14.85546875" style="1" customWidth="1"/>
    <col min="15" max="15" width="18" style="1" customWidth="1"/>
    <col min="16" max="16" width="17.7109375" style="1" customWidth="1"/>
    <col min="17" max="17" width="12.140625" style="1" bestFit="1" customWidth="1"/>
    <col min="18" max="19" width="9.140625" style="1"/>
    <col min="20" max="20" width="12.140625" style="1" bestFit="1" customWidth="1"/>
    <col min="21" max="16384" width="9.140625" style="1"/>
  </cols>
  <sheetData>
    <row r="1" spans="1:15" ht="35.25" customHeight="1" x14ac:dyDescent="0.25">
      <c r="K1" s="85" t="s">
        <v>19</v>
      </c>
      <c r="L1" s="85"/>
      <c r="M1" s="85"/>
      <c r="N1" s="85"/>
    </row>
    <row r="2" spans="1:15" ht="34.5" customHeight="1" x14ac:dyDescent="0.25">
      <c r="G2" s="11"/>
      <c r="H2" s="11"/>
      <c r="I2" s="85" t="s">
        <v>169</v>
      </c>
      <c r="J2" s="85"/>
      <c r="K2" s="85"/>
      <c r="L2" s="85"/>
      <c r="M2" s="85"/>
      <c r="N2" s="85"/>
    </row>
    <row r="3" spans="1:15" ht="19.5" customHeight="1" x14ac:dyDescent="0.25">
      <c r="K3" s="86"/>
      <c r="L3" s="86"/>
      <c r="M3" s="86"/>
      <c r="N3" s="86"/>
    </row>
    <row r="4" spans="1:15" ht="18" customHeight="1" x14ac:dyDescent="0.3">
      <c r="E4" s="12"/>
      <c r="F4" s="28"/>
      <c r="K4" s="85"/>
      <c r="L4" s="85"/>
      <c r="M4" s="85"/>
      <c r="N4" s="13"/>
    </row>
    <row r="5" spans="1:15" ht="20.25" customHeight="1" x14ac:dyDescent="0.3">
      <c r="A5" s="90" t="s">
        <v>16</v>
      </c>
      <c r="B5" s="90"/>
      <c r="C5" s="90"/>
      <c r="D5" s="90"/>
      <c r="E5" s="90"/>
      <c r="F5" s="90"/>
      <c r="G5" s="90"/>
      <c r="H5" s="90"/>
      <c r="I5" s="90"/>
      <c r="J5" s="90"/>
      <c r="K5" s="90"/>
      <c r="L5" s="90"/>
      <c r="M5" s="90"/>
      <c r="N5" s="90"/>
      <c r="O5" s="14"/>
    </row>
    <row r="6" spans="1:15" ht="20.25" customHeight="1" x14ac:dyDescent="0.3">
      <c r="A6" s="14"/>
      <c r="B6" s="14"/>
      <c r="C6" s="14"/>
      <c r="D6" s="48"/>
      <c r="E6" s="14"/>
      <c r="F6" s="27"/>
      <c r="G6" s="14"/>
      <c r="H6" s="14"/>
      <c r="I6" s="14"/>
      <c r="J6" s="14"/>
      <c r="K6" s="14"/>
      <c r="L6" s="19"/>
      <c r="M6" s="14"/>
      <c r="N6" s="14"/>
      <c r="O6" s="14"/>
    </row>
    <row r="7" spans="1:15" ht="70.5" customHeight="1" x14ac:dyDescent="0.3">
      <c r="A7" s="103" t="s">
        <v>170</v>
      </c>
      <c r="B7" s="103"/>
      <c r="C7" s="103"/>
      <c r="D7" s="103"/>
      <c r="E7" s="103"/>
      <c r="F7" s="103"/>
      <c r="G7" s="103"/>
      <c r="H7" s="103"/>
      <c r="I7" s="103"/>
      <c r="J7" s="103"/>
      <c r="K7" s="103"/>
      <c r="L7" s="103"/>
      <c r="M7" s="103"/>
      <c r="N7" s="103"/>
      <c r="O7" s="14"/>
    </row>
    <row r="8" spans="1:15" ht="20.25" customHeight="1" thickBot="1" x14ac:dyDescent="0.3">
      <c r="A8" s="2"/>
      <c r="B8" s="2"/>
      <c r="C8" s="2"/>
      <c r="D8" s="2"/>
      <c r="E8" s="2"/>
      <c r="F8" s="2"/>
      <c r="G8" s="2"/>
      <c r="H8" s="2"/>
      <c r="I8" s="2"/>
      <c r="J8" s="2"/>
      <c r="K8" s="2"/>
      <c r="L8" s="2"/>
      <c r="M8" s="2"/>
      <c r="N8" s="2"/>
      <c r="O8" s="2"/>
    </row>
    <row r="9" spans="1:15" ht="15" customHeight="1" x14ac:dyDescent="0.2">
      <c r="A9" s="94" t="s">
        <v>0</v>
      </c>
      <c r="B9" s="97" t="s">
        <v>15</v>
      </c>
      <c r="C9" s="75" t="s">
        <v>10</v>
      </c>
      <c r="D9" s="100" t="s">
        <v>175</v>
      </c>
      <c r="E9" s="75" t="s">
        <v>18</v>
      </c>
      <c r="F9" s="75" t="s">
        <v>1</v>
      </c>
      <c r="G9" s="75" t="s">
        <v>11</v>
      </c>
      <c r="H9" s="91" t="s">
        <v>17</v>
      </c>
      <c r="I9" s="75" t="s">
        <v>12</v>
      </c>
      <c r="J9" s="75" t="s">
        <v>13</v>
      </c>
      <c r="K9" s="75" t="s">
        <v>32</v>
      </c>
      <c r="L9" s="75" t="s">
        <v>62</v>
      </c>
      <c r="M9" s="87" t="s">
        <v>20</v>
      </c>
      <c r="N9" s="87" t="s">
        <v>6</v>
      </c>
    </row>
    <row r="10" spans="1:15" ht="13.15" customHeight="1" x14ac:dyDescent="0.2">
      <c r="A10" s="95"/>
      <c r="B10" s="98"/>
      <c r="C10" s="76"/>
      <c r="D10" s="101"/>
      <c r="E10" s="76"/>
      <c r="F10" s="76"/>
      <c r="G10" s="76"/>
      <c r="H10" s="92"/>
      <c r="I10" s="76"/>
      <c r="J10" s="76"/>
      <c r="K10" s="76"/>
      <c r="L10" s="76"/>
      <c r="M10" s="88"/>
      <c r="N10" s="88"/>
    </row>
    <row r="11" spans="1:15" ht="83.25" customHeight="1" thickBot="1" x14ac:dyDescent="0.25">
      <c r="A11" s="96"/>
      <c r="B11" s="99"/>
      <c r="C11" s="77"/>
      <c r="D11" s="102"/>
      <c r="E11" s="77"/>
      <c r="F11" s="77"/>
      <c r="G11" s="77"/>
      <c r="H11" s="93"/>
      <c r="I11" s="77"/>
      <c r="J11" s="77"/>
      <c r="K11" s="77"/>
      <c r="L11" s="77"/>
      <c r="M11" s="89"/>
      <c r="N11" s="89"/>
    </row>
    <row r="12" spans="1:15" ht="138" customHeight="1" x14ac:dyDescent="0.2">
      <c r="A12" s="38">
        <v>1</v>
      </c>
      <c r="B12" s="39" t="s">
        <v>70</v>
      </c>
      <c r="C12" s="38" t="s">
        <v>23</v>
      </c>
      <c r="D12" s="38" t="s">
        <v>176</v>
      </c>
      <c r="E12" s="40" t="s">
        <v>71</v>
      </c>
      <c r="F12" s="41" t="s">
        <v>24</v>
      </c>
      <c r="G12" s="25">
        <v>10</v>
      </c>
      <c r="H12" s="31" t="s">
        <v>72</v>
      </c>
      <c r="I12" s="21"/>
      <c r="J12" s="15"/>
      <c r="K12" s="15"/>
      <c r="L12" s="15"/>
      <c r="M12" s="42" t="s">
        <v>171</v>
      </c>
      <c r="N12" s="31" t="s">
        <v>172</v>
      </c>
    </row>
    <row r="13" spans="1:15" ht="136.5" customHeight="1" x14ac:dyDescent="0.2">
      <c r="A13" s="38">
        <v>2</v>
      </c>
      <c r="B13" s="39" t="s">
        <v>54</v>
      </c>
      <c r="C13" s="38" t="s">
        <v>23</v>
      </c>
      <c r="D13" s="38" t="s">
        <v>177</v>
      </c>
      <c r="E13" s="40" t="s">
        <v>73</v>
      </c>
      <c r="F13" s="41" t="s">
        <v>24</v>
      </c>
      <c r="G13" s="25">
        <v>10</v>
      </c>
      <c r="H13" s="31" t="s">
        <v>72</v>
      </c>
      <c r="I13" s="21"/>
      <c r="J13" s="15"/>
      <c r="K13" s="15"/>
      <c r="L13" s="15"/>
      <c r="M13" s="42" t="s">
        <v>171</v>
      </c>
      <c r="N13" s="31" t="s">
        <v>172</v>
      </c>
    </row>
    <row r="14" spans="1:15" ht="94.5" customHeight="1" x14ac:dyDescent="0.2">
      <c r="A14" s="38">
        <v>3</v>
      </c>
      <c r="B14" s="39" t="s">
        <v>55</v>
      </c>
      <c r="C14" s="38" t="s">
        <v>23</v>
      </c>
      <c r="D14" s="38" t="s">
        <v>178</v>
      </c>
      <c r="E14" s="40" t="s">
        <v>74</v>
      </c>
      <c r="F14" s="41" t="s">
        <v>24</v>
      </c>
      <c r="G14" s="25">
        <v>2</v>
      </c>
      <c r="H14" s="31" t="s">
        <v>72</v>
      </c>
      <c r="I14" s="21"/>
      <c r="J14" s="15"/>
      <c r="K14" s="15"/>
      <c r="L14" s="15"/>
      <c r="M14" s="42" t="s">
        <v>171</v>
      </c>
      <c r="N14" s="31" t="s">
        <v>172</v>
      </c>
    </row>
    <row r="15" spans="1:15" ht="94.5" customHeight="1" x14ac:dyDescent="0.2">
      <c r="A15" s="38">
        <v>4</v>
      </c>
      <c r="B15" s="39" t="s">
        <v>57</v>
      </c>
      <c r="C15" s="38" t="s">
        <v>23</v>
      </c>
      <c r="D15" s="38" t="s">
        <v>179</v>
      </c>
      <c r="E15" s="40" t="s">
        <v>75</v>
      </c>
      <c r="F15" s="41" t="s">
        <v>24</v>
      </c>
      <c r="G15" s="25">
        <v>1</v>
      </c>
      <c r="H15" s="31" t="s">
        <v>72</v>
      </c>
      <c r="I15" s="21"/>
      <c r="J15" s="15"/>
      <c r="K15" s="15"/>
      <c r="L15" s="15"/>
      <c r="M15" s="42" t="s">
        <v>171</v>
      </c>
      <c r="N15" s="31" t="s">
        <v>172</v>
      </c>
    </row>
    <row r="16" spans="1:15" ht="94.5" customHeight="1" x14ac:dyDescent="0.2">
      <c r="A16" s="38">
        <v>5</v>
      </c>
      <c r="B16" s="39" t="s">
        <v>58</v>
      </c>
      <c r="C16" s="38" t="s">
        <v>23</v>
      </c>
      <c r="D16" s="38" t="s">
        <v>180</v>
      </c>
      <c r="E16" s="40" t="s">
        <v>76</v>
      </c>
      <c r="F16" s="41" t="s">
        <v>24</v>
      </c>
      <c r="G16" s="25">
        <v>1</v>
      </c>
      <c r="H16" s="31" t="s">
        <v>72</v>
      </c>
      <c r="I16" s="21"/>
      <c r="J16" s="15"/>
      <c r="K16" s="15"/>
      <c r="L16" s="15"/>
      <c r="M16" s="42" t="s">
        <v>171</v>
      </c>
      <c r="N16" s="31" t="s">
        <v>172</v>
      </c>
    </row>
    <row r="17" spans="1:14" ht="94.5" customHeight="1" x14ac:dyDescent="0.2">
      <c r="A17" s="38">
        <v>6</v>
      </c>
      <c r="B17" s="39" t="s">
        <v>53</v>
      </c>
      <c r="C17" s="38" t="s">
        <v>23</v>
      </c>
      <c r="D17" s="38" t="s">
        <v>181</v>
      </c>
      <c r="E17" s="40" t="s">
        <v>77</v>
      </c>
      <c r="F17" s="41" t="s">
        <v>24</v>
      </c>
      <c r="G17" s="25">
        <v>5</v>
      </c>
      <c r="H17" s="31" t="s">
        <v>72</v>
      </c>
      <c r="I17" s="21"/>
      <c r="J17" s="15"/>
      <c r="K17" s="15"/>
      <c r="L17" s="15"/>
      <c r="M17" s="42" t="s">
        <v>171</v>
      </c>
      <c r="N17" s="31" t="s">
        <v>172</v>
      </c>
    </row>
    <row r="18" spans="1:14" ht="94.5" customHeight="1" x14ac:dyDescent="0.2">
      <c r="A18" s="38">
        <v>7</v>
      </c>
      <c r="B18" s="39" t="s">
        <v>47</v>
      </c>
      <c r="C18" s="38" t="s">
        <v>23</v>
      </c>
      <c r="D18" s="38" t="s">
        <v>182</v>
      </c>
      <c r="E18" s="40" t="s">
        <v>78</v>
      </c>
      <c r="F18" s="41" t="s">
        <v>24</v>
      </c>
      <c r="G18" s="25">
        <v>2</v>
      </c>
      <c r="H18" s="31" t="s">
        <v>72</v>
      </c>
      <c r="I18" s="21"/>
      <c r="J18" s="15"/>
      <c r="K18" s="15"/>
      <c r="L18" s="15"/>
      <c r="M18" s="42" t="s">
        <v>171</v>
      </c>
      <c r="N18" s="31" t="s">
        <v>172</v>
      </c>
    </row>
    <row r="19" spans="1:14" ht="94.5" customHeight="1" x14ac:dyDescent="0.2">
      <c r="A19" s="38">
        <v>8</v>
      </c>
      <c r="B19" s="39" t="s">
        <v>48</v>
      </c>
      <c r="C19" s="38" t="s">
        <v>23</v>
      </c>
      <c r="D19" s="38" t="s">
        <v>183</v>
      </c>
      <c r="E19" s="40" t="s">
        <v>79</v>
      </c>
      <c r="F19" s="41" t="s">
        <v>24</v>
      </c>
      <c r="G19" s="25">
        <v>2</v>
      </c>
      <c r="H19" s="31" t="s">
        <v>72</v>
      </c>
      <c r="I19" s="22"/>
      <c r="J19" s="15"/>
      <c r="K19" s="15"/>
      <c r="L19" s="15"/>
      <c r="M19" s="42" t="s">
        <v>171</v>
      </c>
      <c r="N19" s="31" t="s">
        <v>172</v>
      </c>
    </row>
    <row r="20" spans="1:14" ht="94.5" customHeight="1" x14ac:dyDescent="0.2">
      <c r="A20" s="38">
        <v>9</v>
      </c>
      <c r="B20" s="39" t="s">
        <v>49</v>
      </c>
      <c r="C20" s="38" t="s">
        <v>23</v>
      </c>
      <c r="D20" s="38" t="s">
        <v>184</v>
      </c>
      <c r="E20" s="40" t="s">
        <v>80</v>
      </c>
      <c r="F20" s="41" t="s">
        <v>24</v>
      </c>
      <c r="G20" s="25">
        <v>2</v>
      </c>
      <c r="H20" s="31" t="s">
        <v>72</v>
      </c>
      <c r="I20" s="21"/>
      <c r="J20" s="15"/>
      <c r="K20" s="15"/>
      <c r="L20" s="15"/>
      <c r="M20" s="42" t="s">
        <v>171</v>
      </c>
      <c r="N20" s="31" t="s">
        <v>172</v>
      </c>
    </row>
    <row r="21" spans="1:14" ht="94.5" customHeight="1" x14ac:dyDescent="0.2">
      <c r="A21" s="38">
        <v>10</v>
      </c>
      <c r="B21" s="39" t="s">
        <v>51</v>
      </c>
      <c r="C21" s="38" t="s">
        <v>23</v>
      </c>
      <c r="D21" s="38" t="s">
        <v>185</v>
      </c>
      <c r="E21" s="40" t="s">
        <v>81</v>
      </c>
      <c r="F21" s="41" t="s">
        <v>24</v>
      </c>
      <c r="G21" s="25">
        <v>3</v>
      </c>
      <c r="H21" s="31" t="s">
        <v>72</v>
      </c>
      <c r="I21" s="23"/>
      <c r="J21" s="15"/>
      <c r="K21" s="15"/>
      <c r="L21" s="15"/>
      <c r="M21" s="42" t="s">
        <v>171</v>
      </c>
      <c r="N21" s="31" t="s">
        <v>172</v>
      </c>
    </row>
    <row r="22" spans="1:14" ht="168" customHeight="1" x14ac:dyDescent="0.2">
      <c r="A22" s="38">
        <v>11</v>
      </c>
      <c r="B22" s="39" t="s">
        <v>50</v>
      </c>
      <c r="C22" s="38" t="s">
        <v>23</v>
      </c>
      <c r="D22" s="38" t="s">
        <v>186</v>
      </c>
      <c r="E22" s="40" t="s">
        <v>81</v>
      </c>
      <c r="F22" s="41" t="s">
        <v>24</v>
      </c>
      <c r="G22" s="25">
        <v>12</v>
      </c>
      <c r="H22" s="31" t="s">
        <v>72</v>
      </c>
      <c r="I22" s="23"/>
      <c r="J22" s="15"/>
      <c r="K22" s="15"/>
      <c r="L22" s="15"/>
      <c r="M22" s="42" t="s">
        <v>171</v>
      </c>
      <c r="N22" s="31" t="s">
        <v>172</v>
      </c>
    </row>
    <row r="23" spans="1:14" ht="94.5" customHeight="1" x14ac:dyDescent="0.2">
      <c r="A23" s="38">
        <v>12</v>
      </c>
      <c r="B23" s="39" t="s">
        <v>52</v>
      </c>
      <c r="C23" s="38" t="s">
        <v>23</v>
      </c>
      <c r="D23" s="38" t="s">
        <v>187</v>
      </c>
      <c r="E23" s="40" t="s">
        <v>82</v>
      </c>
      <c r="F23" s="41" t="s">
        <v>24</v>
      </c>
      <c r="G23" s="25">
        <v>1</v>
      </c>
      <c r="H23" s="31" t="s">
        <v>72</v>
      </c>
      <c r="I23" s="23"/>
      <c r="J23" s="15"/>
      <c r="K23" s="15"/>
      <c r="L23" s="15"/>
      <c r="M23" s="42" t="s">
        <v>171</v>
      </c>
      <c r="N23" s="31" t="s">
        <v>172</v>
      </c>
    </row>
    <row r="24" spans="1:14" ht="147.75" customHeight="1" x14ac:dyDescent="0.2">
      <c r="A24" s="38">
        <v>13</v>
      </c>
      <c r="B24" s="39" t="s">
        <v>56</v>
      </c>
      <c r="C24" s="38" t="s">
        <v>23</v>
      </c>
      <c r="D24" s="38" t="s">
        <v>188</v>
      </c>
      <c r="E24" s="40" t="s">
        <v>83</v>
      </c>
      <c r="F24" s="41" t="s">
        <v>24</v>
      </c>
      <c r="G24" s="25">
        <v>10</v>
      </c>
      <c r="H24" s="31" t="s">
        <v>72</v>
      </c>
      <c r="I24" s="23"/>
      <c r="J24" s="15"/>
      <c r="K24" s="15"/>
      <c r="L24" s="15"/>
      <c r="M24" s="42" t="s">
        <v>171</v>
      </c>
      <c r="N24" s="31" t="s">
        <v>172</v>
      </c>
    </row>
    <row r="25" spans="1:14" ht="409.5" customHeight="1" x14ac:dyDescent="0.2">
      <c r="A25" s="54">
        <v>14</v>
      </c>
      <c r="B25" s="52" t="s">
        <v>46</v>
      </c>
      <c r="C25" s="54" t="s">
        <v>23</v>
      </c>
      <c r="D25" s="54" t="s">
        <v>189</v>
      </c>
      <c r="E25" s="83" t="s">
        <v>84</v>
      </c>
      <c r="F25" s="54" t="s">
        <v>24</v>
      </c>
      <c r="G25" s="60">
        <v>45</v>
      </c>
      <c r="H25" s="56" t="s">
        <v>72</v>
      </c>
      <c r="I25" s="73"/>
      <c r="J25" s="69"/>
      <c r="K25" s="69"/>
      <c r="L25" s="69"/>
      <c r="M25" s="50" t="s">
        <v>171</v>
      </c>
      <c r="N25" s="56" t="s">
        <v>172</v>
      </c>
    </row>
    <row r="26" spans="1:14" ht="197.25" customHeight="1" x14ac:dyDescent="0.2">
      <c r="A26" s="55"/>
      <c r="B26" s="53"/>
      <c r="C26" s="55"/>
      <c r="D26" s="55"/>
      <c r="E26" s="84"/>
      <c r="F26" s="55"/>
      <c r="G26" s="61"/>
      <c r="H26" s="57"/>
      <c r="I26" s="74"/>
      <c r="J26" s="70"/>
      <c r="K26" s="70"/>
      <c r="L26" s="70"/>
      <c r="M26" s="51"/>
      <c r="N26" s="57"/>
    </row>
    <row r="27" spans="1:14" ht="94.5" customHeight="1" x14ac:dyDescent="0.2">
      <c r="A27" s="38">
        <v>15</v>
      </c>
      <c r="B27" s="39" t="s">
        <v>45</v>
      </c>
      <c r="C27" s="38" t="s">
        <v>23</v>
      </c>
      <c r="D27" s="38" t="s">
        <v>190</v>
      </c>
      <c r="E27" s="40" t="s">
        <v>85</v>
      </c>
      <c r="F27" s="41" t="s">
        <v>24</v>
      </c>
      <c r="G27" s="25">
        <v>4</v>
      </c>
      <c r="H27" s="31" t="s">
        <v>72</v>
      </c>
      <c r="I27" s="23"/>
      <c r="J27" s="15"/>
      <c r="K27" s="15"/>
      <c r="L27" s="15"/>
      <c r="M27" s="42" t="s">
        <v>171</v>
      </c>
      <c r="N27" s="31" t="s">
        <v>172</v>
      </c>
    </row>
    <row r="28" spans="1:14" ht="94.5" customHeight="1" x14ac:dyDescent="0.2">
      <c r="A28" s="38">
        <v>16</v>
      </c>
      <c r="B28" s="39" t="s">
        <v>59</v>
      </c>
      <c r="C28" s="38" t="s">
        <v>23</v>
      </c>
      <c r="D28" s="38" t="s">
        <v>191</v>
      </c>
      <c r="E28" s="40" t="s">
        <v>86</v>
      </c>
      <c r="F28" s="41" t="s">
        <v>24</v>
      </c>
      <c r="G28" s="25">
        <v>2</v>
      </c>
      <c r="H28" s="31" t="s">
        <v>72</v>
      </c>
      <c r="I28" s="23"/>
      <c r="J28" s="15"/>
      <c r="K28" s="15"/>
      <c r="L28" s="15"/>
      <c r="M28" s="42" t="s">
        <v>171</v>
      </c>
      <c r="N28" s="31" t="s">
        <v>172</v>
      </c>
    </row>
    <row r="29" spans="1:14" ht="94.5" customHeight="1" x14ac:dyDescent="0.2">
      <c r="A29" s="38">
        <v>17</v>
      </c>
      <c r="B29" s="39" t="s">
        <v>87</v>
      </c>
      <c r="C29" s="38" t="s">
        <v>23</v>
      </c>
      <c r="D29" s="38" t="s">
        <v>192</v>
      </c>
      <c r="E29" s="40" t="s">
        <v>68</v>
      </c>
      <c r="F29" s="41" t="s">
        <v>24</v>
      </c>
      <c r="G29" s="25">
        <v>2</v>
      </c>
      <c r="H29" s="31" t="s">
        <v>72</v>
      </c>
      <c r="I29" s="21"/>
      <c r="J29" s="15"/>
      <c r="K29" s="15"/>
      <c r="L29" s="15"/>
      <c r="M29" s="42" t="s">
        <v>171</v>
      </c>
      <c r="N29" s="31" t="s">
        <v>172</v>
      </c>
    </row>
    <row r="30" spans="1:14" ht="94.5" customHeight="1" x14ac:dyDescent="0.2">
      <c r="A30" s="38">
        <v>18</v>
      </c>
      <c r="B30" s="43" t="s">
        <v>88</v>
      </c>
      <c r="C30" s="31" t="s">
        <v>23</v>
      </c>
      <c r="D30" s="38" t="s">
        <v>193</v>
      </c>
      <c r="E30" s="31" t="s">
        <v>89</v>
      </c>
      <c r="F30" s="41" t="s">
        <v>24</v>
      </c>
      <c r="G30" s="32">
        <v>6</v>
      </c>
      <c r="H30" s="31" t="s">
        <v>72</v>
      </c>
      <c r="I30" s="21"/>
      <c r="J30" s="15"/>
      <c r="K30" s="15"/>
      <c r="L30" s="15"/>
      <c r="M30" s="42" t="s">
        <v>171</v>
      </c>
      <c r="N30" s="31" t="s">
        <v>172</v>
      </c>
    </row>
    <row r="31" spans="1:14" ht="94.5" customHeight="1" x14ac:dyDescent="0.2">
      <c r="A31" s="38">
        <v>19</v>
      </c>
      <c r="B31" s="43" t="s">
        <v>90</v>
      </c>
      <c r="C31" s="31" t="s">
        <v>23</v>
      </c>
      <c r="D31" s="38" t="s">
        <v>243</v>
      </c>
      <c r="E31" s="31" t="s">
        <v>91</v>
      </c>
      <c r="F31" s="41" t="s">
        <v>24</v>
      </c>
      <c r="G31" s="32">
        <v>3</v>
      </c>
      <c r="H31" s="31" t="s">
        <v>72</v>
      </c>
      <c r="I31" s="21"/>
      <c r="J31" s="15"/>
      <c r="K31" s="15"/>
      <c r="L31" s="15"/>
      <c r="M31" s="42" t="s">
        <v>171</v>
      </c>
      <c r="N31" s="31" t="s">
        <v>172</v>
      </c>
    </row>
    <row r="32" spans="1:14" ht="94.5" customHeight="1" x14ac:dyDescent="0.2">
      <c r="A32" s="38">
        <v>20</v>
      </c>
      <c r="B32" s="43" t="s">
        <v>92</v>
      </c>
      <c r="C32" s="31" t="s">
        <v>23</v>
      </c>
      <c r="D32" s="38" t="s">
        <v>194</v>
      </c>
      <c r="E32" s="31" t="s">
        <v>93</v>
      </c>
      <c r="F32" s="41" t="s">
        <v>24</v>
      </c>
      <c r="G32" s="32">
        <v>1</v>
      </c>
      <c r="H32" s="31" t="s">
        <v>72</v>
      </c>
      <c r="I32" s="21"/>
      <c r="J32" s="15"/>
      <c r="K32" s="15"/>
      <c r="L32" s="15"/>
      <c r="M32" s="42" t="s">
        <v>171</v>
      </c>
      <c r="N32" s="31" t="s">
        <v>172</v>
      </c>
    </row>
    <row r="33" spans="1:14" ht="94.5" customHeight="1" x14ac:dyDescent="0.2">
      <c r="A33" s="38">
        <v>21</v>
      </c>
      <c r="B33" s="43" t="s">
        <v>94</v>
      </c>
      <c r="C33" s="31" t="s">
        <v>23</v>
      </c>
      <c r="D33" s="38" t="s">
        <v>195</v>
      </c>
      <c r="E33" s="31" t="s">
        <v>95</v>
      </c>
      <c r="F33" s="41" t="s">
        <v>24</v>
      </c>
      <c r="G33" s="32">
        <v>1</v>
      </c>
      <c r="H33" s="31" t="s">
        <v>72</v>
      </c>
      <c r="I33" s="24"/>
      <c r="J33" s="15"/>
      <c r="K33" s="15"/>
      <c r="L33" s="15"/>
      <c r="M33" s="42" t="s">
        <v>171</v>
      </c>
      <c r="N33" s="31" t="s">
        <v>172</v>
      </c>
    </row>
    <row r="34" spans="1:14" ht="94.5" customHeight="1" x14ac:dyDescent="0.2">
      <c r="A34" s="38">
        <v>22</v>
      </c>
      <c r="B34" s="43" t="s">
        <v>96</v>
      </c>
      <c r="C34" s="31" t="s">
        <v>23</v>
      </c>
      <c r="D34" s="38" t="s">
        <v>196</v>
      </c>
      <c r="E34" s="31" t="s">
        <v>97</v>
      </c>
      <c r="F34" s="41" t="s">
        <v>24</v>
      </c>
      <c r="G34" s="32">
        <v>2</v>
      </c>
      <c r="H34" s="31" t="s">
        <v>72</v>
      </c>
      <c r="I34" s="24"/>
      <c r="J34" s="15"/>
      <c r="K34" s="15"/>
      <c r="L34" s="15"/>
      <c r="M34" s="42" t="s">
        <v>171</v>
      </c>
      <c r="N34" s="31" t="s">
        <v>172</v>
      </c>
    </row>
    <row r="35" spans="1:14" ht="94.5" customHeight="1" x14ac:dyDescent="0.2">
      <c r="A35" s="38">
        <v>23</v>
      </c>
      <c r="B35" s="43" t="s">
        <v>98</v>
      </c>
      <c r="C35" s="31" t="s">
        <v>23</v>
      </c>
      <c r="D35" s="38" t="s">
        <v>244</v>
      </c>
      <c r="E35" s="31" t="s">
        <v>99</v>
      </c>
      <c r="F35" s="41" t="s">
        <v>24</v>
      </c>
      <c r="G35" s="32">
        <v>4</v>
      </c>
      <c r="H35" s="31" t="s">
        <v>72</v>
      </c>
      <c r="I35" s="21"/>
      <c r="J35" s="15"/>
      <c r="K35" s="15"/>
      <c r="L35" s="15"/>
      <c r="M35" s="42" t="s">
        <v>171</v>
      </c>
      <c r="N35" s="31" t="s">
        <v>172</v>
      </c>
    </row>
    <row r="36" spans="1:14" ht="94.5" customHeight="1" x14ac:dyDescent="0.2">
      <c r="A36" s="38">
        <v>24</v>
      </c>
      <c r="B36" s="43" t="s">
        <v>100</v>
      </c>
      <c r="C36" s="31" t="s">
        <v>23</v>
      </c>
      <c r="D36" s="38" t="s">
        <v>197</v>
      </c>
      <c r="E36" s="31" t="s">
        <v>101</v>
      </c>
      <c r="F36" s="41" t="s">
        <v>24</v>
      </c>
      <c r="G36" s="32">
        <v>1</v>
      </c>
      <c r="H36" s="31" t="s">
        <v>72</v>
      </c>
      <c r="I36" s="21"/>
      <c r="J36" s="15"/>
      <c r="K36" s="15"/>
      <c r="L36" s="15"/>
      <c r="M36" s="42" t="s">
        <v>171</v>
      </c>
      <c r="N36" s="31" t="s">
        <v>172</v>
      </c>
    </row>
    <row r="37" spans="1:14" ht="94.5" customHeight="1" x14ac:dyDescent="0.2">
      <c r="A37" s="38">
        <v>25</v>
      </c>
      <c r="B37" s="43" t="s">
        <v>102</v>
      </c>
      <c r="C37" s="31" t="s">
        <v>23</v>
      </c>
      <c r="D37" s="38" t="s">
        <v>198</v>
      </c>
      <c r="E37" s="31" t="s">
        <v>103</v>
      </c>
      <c r="F37" s="41" t="s">
        <v>24</v>
      </c>
      <c r="G37" s="32">
        <v>1</v>
      </c>
      <c r="H37" s="31" t="s">
        <v>72</v>
      </c>
      <c r="I37" s="21"/>
      <c r="J37" s="15"/>
      <c r="K37" s="15"/>
      <c r="L37" s="15"/>
      <c r="M37" s="42" t="s">
        <v>171</v>
      </c>
      <c r="N37" s="31" t="s">
        <v>172</v>
      </c>
    </row>
    <row r="38" spans="1:14" ht="94.5" customHeight="1" x14ac:dyDescent="0.2">
      <c r="A38" s="38">
        <v>26</v>
      </c>
      <c r="B38" s="44" t="s">
        <v>104</v>
      </c>
      <c r="C38" s="31" t="s">
        <v>23</v>
      </c>
      <c r="D38" s="38" t="s">
        <v>199</v>
      </c>
      <c r="E38" s="45" t="s">
        <v>105</v>
      </c>
      <c r="F38" s="41" t="s">
        <v>24</v>
      </c>
      <c r="G38" s="32">
        <v>2</v>
      </c>
      <c r="H38" s="31" t="s">
        <v>72</v>
      </c>
      <c r="I38" s="24"/>
      <c r="J38" s="15"/>
      <c r="K38" s="15"/>
      <c r="L38" s="15"/>
      <c r="M38" s="42" t="s">
        <v>171</v>
      </c>
      <c r="N38" s="31" t="s">
        <v>172</v>
      </c>
    </row>
    <row r="39" spans="1:14" ht="94.5" customHeight="1" x14ac:dyDescent="0.2">
      <c r="A39" s="38">
        <v>27</v>
      </c>
      <c r="B39" s="43" t="s">
        <v>106</v>
      </c>
      <c r="C39" s="31" t="s">
        <v>23</v>
      </c>
      <c r="D39" s="38" t="s">
        <v>200</v>
      </c>
      <c r="E39" s="31" t="s">
        <v>107</v>
      </c>
      <c r="F39" s="41" t="s">
        <v>24</v>
      </c>
      <c r="G39" s="32">
        <v>1</v>
      </c>
      <c r="H39" s="31" t="s">
        <v>72</v>
      </c>
      <c r="I39" s="21"/>
      <c r="J39" s="15"/>
      <c r="K39" s="15"/>
      <c r="L39" s="15"/>
      <c r="M39" s="42" t="s">
        <v>171</v>
      </c>
      <c r="N39" s="31" t="s">
        <v>172</v>
      </c>
    </row>
    <row r="40" spans="1:14" ht="94.5" customHeight="1" x14ac:dyDescent="0.2">
      <c r="A40" s="38">
        <v>28</v>
      </c>
      <c r="B40" s="43" t="s">
        <v>108</v>
      </c>
      <c r="C40" s="31" t="s">
        <v>23</v>
      </c>
      <c r="D40" s="38" t="s">
        <v>202</v>
      </c>
      <c r="E40" s="31" t="s">
        <v>109</v>
      </c>
      <c r="F40" s="41" t="s">
        <v>24</v>
      </c>
      <c r="G40" s="32">
        <v>1</v>
      </c>
      <c r="H40" s="31" t="s">
        <v>72</v>
      </c>
      <c r="I40" s="21"/>
      <c r="J40" s="15"/>
      <c r="K40" s="15"/>
      <c r="L40" s="15"/>
      <c r="M40" s="42" t="s">
        <v>171</v>
      </c>
      <c r="N40" s="31" t="s">
        <v>172</v>
      </c>
    </row>
    <row r="41" spans="1:14" ht="94.5" customHeight="1" x14ac:dyDescent="0.2">
      <c r="A41" s="38">
        <v>29</v>
      </c>
      <c r="B41" s="43" t="s">
        <v>110</v>
      </c>
      <c r="C41" s="31" t="s">
        <v>23</v>
      </c>
      <c r="D41" s="38" t="s">
        <v>201</v>
      </c>
      <c r="E41" s="31" t="s">
        <v>111</v>
      </c>
      <c r="F41" s="41" t="s">
        <v>24</v>
      </c>
      <c r="G41" s="32">
        <v>1</v>
      </c>
      <c r="H41" s="31" t="s">
        <v>72</v>
      </c>
      <c r="I41" s="21"/>
      <c r="J41" s="15"/>
      <c r="K41" s="15"/>
      <c r="L41" s="15"/>
      <c r="M41" s="42" t="s">
        <v>171</v>
      </c>
      <c r="N41" s="31" t="s">
        <v>172</v>
      </c>
    </row>
    <row r="42" spans="1:14" ht="94.5" customHeight="1" x14ac:dyDescent="0.2">
      <c r="A42" s="38">
        <v>30</v>
      </c>
      <c r="B42" s="43" t="s">
        <v>112</v>
      </c>
      <c r="C42" s="31" t="s">
        <v>23</v>
      </c>
      <c r="D42" s="38" t="s">
        <v>203</v>
      </c>
      <c r="E42" s="31" t="s">
        <v>113</v>
      </c>
      <c r="F42" s="41" t="s">
        <v>24</v>
      </c>
      <c r="G42" s="32">
        <v>1</v>
      </c>
      <c r="H42" s="31" t="s">
        <v>72</v>
      </c>
      <c r="I42" s="21"/>
      <c r="J42" s="15"/>
      <c r="K42" s="15"/>
      <c r="L42" s="15"/>
      <c r="M42" s="42" t="s">
        <v>171</v>
      </c>
      <c r="N42" s="31" t="s">
        <v>172</v>
      </c>
    </row>
    <row r="43" spans="1:14" ht="94.5" customHeight="1" x14ac:dyDescent="0.2">
      <c r="A43" s="38">
        <v>31</v>
      </c>
      <c r="B43" s="43" t="s">
        <v>61</v>
      </c>
      <c r="C43" s="31" t="s">
        <v>23</v>
      </c>
      <c r="D43" s="38" t="s">
        <v>204</v>
      </c>
      <c r="E43" s="31" t="s">
        <v>114</v>
      </c>
      <c r="F43" s="41" t="s">
        <v>24</v>
      </c>
      <c r="G43" s="32">
        <v>1</v>
      </c>
      <c r="H43" s="31" t="s">
        <v>72</v>
      </c>
      <c r="I43" s="21"/>
      <c r="J43" s="15"/>
      <c r="K43" s="15"/>
      <c r="L43" s="15"/>
      <c r="M43" s="42" t="s">
        <v>171</v>
      </c>
      <c r="N43" s="31" t="s">
        <v>172</v>
      </c>
    </row>
    <row r="44" spans="1:14" ht="94.5" customHeight="1" x14ac:dyDescent="0.2">
      <c r="A44" s="38">
        <v>32</v>
      </c>
      <c r="B44" s="39" t="s">
        <v>115</v>
      </c>
      <c r="C44" s="31" t="s">
        <v>23</v>
      </c>
      <c r="D44" s="31" t="s">
        <v>205</v>
      </c>
      <c r="E44" s="45" t="s">
        <v>116</v>
      </c>
      <c r="F44" s="32" t="s">
        <v>24</v>
      </c>
      <c r="G44" s="33">
        <v>1</v>
      </c>
      <c r="H44" s="31" t="s">
        <v>72</v>
      </c>
      <c r="I44" s="21"/>
      <c r="J44" s="15"/>
      <c r="K44" s="15"/>
      <c r="L44" s="15"/>
      <c r="M44" s="42" t="s">
        <v>171</v>
      </c>
      <c r="N44" s="31" t="s">
        <v>172</v>
      </c>
    </row>
    <row r="45" spans="1:14" ht="94.5" customHeight="1" x14ac:dyDescent="0.2">
      <c r="A45" s="38">
        <v>33</v>
      </c>
      <c r="B45" s="39" t="s">
        <v>25</v>
      </c>
      <c r="C45" s="38" t="s">
        <v>23</v>
      </c>
      <c r="D45" s="38" t="s">
        <v>206</v>
      </c>
      <c r="E45" s="45" t="s">
        <v>117</v>
      </c>
      <c r="F45" s="41" t="s">
        <v>24</v>
      </c>
      <c r="G45" s="46">
        <v>2</v>
      </c>
      <c r="H45" s="31" t="s">
        <v>72</v>
      </c>
      <c r="I45" s="21"/>
      <c r="J45" s="15"/>
      <c r="K45" s="15"/>
      <c r="L45" s="15"/>
      <c r="M45" s="42" t="s">
        <v>171</v>
      </c>
      <c r="N45" s="31" t="s">
        <v>172</v>
      </c>
    </row>
    <row r="46" spans="1:14" ht="94.5" customHeight="1" x14ac:dyDescent="0.2">
      <c r="A46" s="38">
        <v>34</v>
      </c>
      <c r="B46" s="39" t="s">
        <v>63</v>
      </c>
      <c r="C46" s="38" t="s">
        <v>23</v>
      </c>
      <c r="D46" s="38" t="s">
        <v>207</v>
      </c>
      <c r="E46" s="45" t="s">
        <v>118</v>
      </c>
      <c r="F46" s="41" t="s">
        <v>24</v>
      </c>
      <c r="G46" s="46">
        <v>1</v>
      </c>
      <c r="H46" s="31" t="s">
        <v>72</v>
      </c>
      <c r="I46" s="21"/>
      <c r="J46" s="15"/>
      <c r="K46" s="15"/>
      <c r="L46" s="15"/>
      <c r="M46" s="42" t="s">
        <v>171</v>
      </c>
      <c r="N46" s="31" t="s">
        <v>172</v>
      </c>
    </row>
    <row r="47" spans="1:14" ht="94.5" customHeight="1" x14ac:dyDescent="0.2">
      <c r="A47" s="38">
        <v>35</v>
      </c>
      <c r="B47" s="39" t="s">
        <v>64</v>
      </c>
      <c r="C47" s="38" t="s">
        <v>23</v>
      </c>
      <c r="D47" s="38" t="s">
        <v>208</v>
      </c>
      <c r="E47" s="45" t="s">
        <v>119</v>
      </c>
      <c r="F47" s="41" t="s">
        <v>24</v>
      </c>
      <c r="G47" s="46">
        <v>1</v>
      </c>
      <c r="H47" s="31" t="s">
        <v>72</v>
      </c>
      <c r="I47" s="21"/>
      <c r="J47" s="15"/>
      <c r="K47" s="15"/>
      <c r="L47" s="15"/>
      <c r="M47" s="42" t="s">
        <v>171</v>
      </c>
      <c r="N47" s="31" t="s">
        <v>172</v>
      </c>
    </row>
    <row r="48" spans="1:14" ht="94.5" customHeight="1" x14ac:dyDescent="0.2">
      <c r="A48" s="38">
        <v>36</v>
      </c>
      <c r="B48" s="39" t="s">
        <v>65</v>
      </c>
      <c r="C48" s="38" t="s">
        <v>23</v>
      </c>
      <c r="D48" s="38" t="s">
        <v>209</v>
      </c>
      <c r="E48" s="45" t="s">
        <v>120</v>
      </c>
      <c r="F48" s="41" t="s">
        <v>24</v>
      </c>
      <c r="G48" s="46">
        <v>2</v>
      </c>
      <c r="H48" s="31" t="s">
        <v>72</v>
      </c>
      <c r="I48" s="21"/>
      <c r="J48" s="15"/>
      <c r="K48" s="15"/>
      <c r="L48" s="15"/>
      <c r="M48" s="42" t="s">
        <v>171</v>
      </c>
      <c r="N48" s="31" t="s">
        <v>172</v>
      </c>
    </row>
    <row r="49" spans="1:14" ht="94.5" customHeight="1" x14ac:dyDescent="0.2">
      <c r="A49" s="38">
        <v>37</v>
      </c>
      <c r="B49" s="39" t="s">
        <v>66</v>
      </c>
      <c r="C49" s="38" t="s">
        <v>23</v>
      </c>
      <c r="D49" s="38" t="s">
        <v>210</v>
      </c>
      <c r="E49" s="45" t="s">
        <v>121</v>
      </c>
      <c r="F49" s="41" t="s">
        <v>24</v>
      </c>
      <c r="G49" s="46">
        <v>2</v>
      </c>
      <c r="H49" s="31" t="s">
        <v>72</v>
      </c>
      <c r="I49" s="21"/>
      <c r="J49" s="15"/>
      <c r="K49" s="15"/>
      <c r="L49" s="15"/>
      <c r="M49" s="42" t="s">
        <v>171</v>
      </c>
      <c r="N49" s="31" t="s">
        <v>172</v>
      </c>
    </row>
    <row r="50" spans="1:14" ht="94.5" customHeight="1" x14ac:dyDescent="0.2">
      <c r="A50" s="38">
        <v>38</v>
      </c>
      <c r="B50" s="47" t="s">
        <v>122</v>
      </c>
      <c r="C50" s="38" t="s">
        <v>23</v>
      </c>
      <c r="D50" s="38" t="s">
        <v>211</v>
      </c>
      <c r="E50" s="45" t="s">
        <v>123</v>
      </c>
      <c r="F50" s="41" t="s">
        <v>24</v>
      </c>
      <c r="G50" s="46">
        <v>1</v>
      </c>
      <c r="H50" s="31" t="s">
        <v>72</v>
      </c>
      <c r="I50" s="21"/>
      <c r="J50" s="15"/>
      <c r="K50" s="15"/>
      <c r="L50" s="15"/>
      <c r="M50" s="42" t="s">
        <v>171</v>
      </c>
      <c r="N50" s="31" t="s">
        <v>172</v>
      </c>
    </row>
    <row r="51" spans="1:14" ht="288.75" customHeight="1" x14ac:dyDescent="0.2">
      <c r="A51" s="38">
        <v>39</v>
      </c>
      <c r="B51" s="39" t="s">
        <v>30</v>
      </c>
      <c r="C51" s="38" t="s">
        <v>23</v>
      </c>
      <c r="D51" s="38" t="s">
        <v>212</v>
      </c>
      <c r="E51" s="45" t="s">
        <v>124</v>
      </c>
      <c r="F51" s="41" t="s">
        <v>24</v>
      </c>
      <c r="G51" s="46">
        <v>20</v>
      </c>
      <c r="H51" s="31" t="s">
        <v>72</v>
      </c>
      <c r="I51" s="21"/>
      <c r="J51" s="15"/>
      <c r="K51" s="15"/>
      <c r="L51" s="15"/>
      <c r="M51" s="42" t="s">
        <v>171</v>
      </c>
      <c r="N51" s="31" t="s">
        <v>172</v>
      </c>
    </row>
    <row r="52" spans="1:14" ht="94.5" customHeight="1" x14ac:dyDescent="0.2">
      <c r="A52" s="38">
        <v>40</v>
      </c>
      <c r="B52" s="39" t="s">
        <v>125</v>
      </c>
      <c r="C52" s="38" t="s">
        <v>23</v>
      </c>
      <c r="D52" s="38" t="s">
        <v>213</v>
      </c>
      <c r="E52" s="45" t="s">
        <v>126</v>
      </c>
      <c r="F52" s="41" t="s">
        <v>24</v>
      </c>
      <c r="G52" s="46">
        <v>6</v>
      </c>
      <c r="H52" s="31" t="s">
        <v>72</v>
      </c>
      <c r="I52" s="21"/>
      <c r="J52" s="15"/>
      <c r="K52" s="15"/>
      <c r="L52" s="15"/>
      <c r="M52" s="42" t="s">
        <v>171</v>
      </c>
      <c r="N52" s="31" t="s">
        <v>172</v>
      </c>
    </row>
    <row r="53" spans="1:14" ht="94.5" customHeight="1" x14ac:dyDescent="0.2">
      <c r="A53" s="38">
        <v>41</v>
      </c>
      <c r="B53" s="39" t="s">
        <v>127</v>
      </c>
      <c r="C53" s="38" t="s">
        <v>23</v>
      </c>
      <c r="D53" s="38" t="s">
        <v>214</v>
      </c>
      <c r="E53" s="40" t="s">
        <v>128</v>
      </c>
      <c r="F53" s="41" t="s">
        <v>24</v>
      </c>
      <c r="G53" s="46">
        <v>1</v>
      </c>
      <c r="H53" s="31" t="s">
        <v>72</v>
      </c>
      <c r="I53" s="21"/>
      <c r="J53" s="15"/>
      <c r="K53" s="15"/>
      <c r="L53" s="15"/>
      <c r="M53" s="42" t="s">
        <v>171</v>
      </c>
      <c r="N53" s="31" t="s">
        <v>172</v>
      </c>
    </row>
    <row r="54" spans="1:14" ht="94.5" customHeight="1" x14ac:dyDescent="0.2">
      <c r="A54" s="38">
        <v>42</v>
      </c>
      <c r="B54" s="39" t="s">
        <v>34</v>
      </c>
      <c r="C54" s="38" t="s">
        <v>23</v>
      </c>
      <c r="D54" s="38" t="s">
        <v>215</v>
      </c>
      <c r="E54" s="45" t="s">
        <v>129</v>
      </c>
      <c r="F54" s="41" t="s">
        <v>24</v>
      </c>
      <c r="G54" s="46">
        <v>1</v>
      </c>
      <c r="H54" s="31" t="s">
        <v>72</v>
      </c>
      <c r="I54" s="21"/>
      <c r="J54" s="15"/>
      <c r="K54" s="15"/>
      <c r="L54" s="15"/>
      <c r="M54" s="42" t="s">
        <v>171</v>
      </c>
      <c r="N54" s="31" t="s">
        <v>172</v>
      </c>
    </row>
    <row r="55" spans="1:14" ht="161.25" customHeight="1" x14ac:dyDescent="0.2">
      <c r="A55" s="38">
        <v>43</v>
      </c>
      <c r="B55" s="39" t="s">
        <v>35</v>
      </c>
      <c r="C55" s="38" t="s">
        <v>23</v>
      </c>
      <c r="D55" s="38" t="s">
        <v>216</v>
      </c>
      <c r="E55" s="45" t="s">
        <v>130</v>
      </c>
      <c r="F55" s="41" t="s">
        <v>24</v>
      </c>
      <c r="G55" s="46">
        <v>11</v>
      </c>
      <c r="H55" s="31" t="s">
        <v>72</v>
      </c>
      <c r="I55" s="21"/>
      <c r="J55" s="15"/>
      <c r="K55" s="15"/>
      <c r="L55" s="15"/>
      <c r="M55" s="42" t="s">
        <v>171</v>
      </c>
      <c r="N55" s="31" t="s">
        <v>172</v>
      </c>
    </row>
    <row r="56" spans="1:14" ht="120" customHeight="1" x14ac:dyDescent="0.2">
      <c r="A56" s="38">
        <v>44</v>
      </c>
      <c r="B56" s="39" t="s">
        <v>36</v>
      </c>
      <c r="C56" s="38" t="s">
        <v>23</v>
      </c>
      <c r="D56" s="38" t="s">
        <v>217</v>
      </c>
      <c r="E56" s="45" t="s">
        <v>131</v>
      </c>
      <c r="F56" s="41" t="s">
        <v>24</v>
      </c>
      <c r="G56" s="46">
        <v>8</v>
      </c>
      <c r="H56" s="31" t="s">
        <v>72</v>
      </c>
      <c r="I56" s="21"/>
      <c r="J56" s="15"/>
      <c r="K56" s="15"/>
      <c r="L56" s="15"/>
      <c r="M56" s="42" t="s">
        <v>171</v>
      </c>
      <c r="N56" s="31" t="s">
        <v>172</v>
      </c>
    </row>
    <row r="57" spans="1:14" ht="94.5" customHeight="1" x14ac:dyDescent="0.2">
      <c r="A57" s="38">
        <v>45</v>
      </c>
      <c r="B57" s="39" t="s">
        <v>132</v>
      </c>
      <c r="C57" s="38" t="s">
        <v>23</v>
      </c>
      <c r="D57" s="38" t="s">
        <v>218</v>
      </c>
      <c r="E57" s="45" t="s">
        <v>133</v>
      </c>
      <c r="F57" s="41" t="s">
        <v>24</v>
      </c>
      <c r="G57" s="46">
        <v>3</v>
      </c>
      <c r="H57" s="31" t="s">
        <v>72</v>
      </c>
      <c r="I57" s="21"/>
      <c r="J57" s="15"/>
      <c r="K57" s="15"/>
      <c r="L57" s="15"/>
      <c r="M57" s="42" t="s">
        <v>171</v>
      </c>
      <c r="N57" s="31" t="s">
        <v>172</v>
      </c>
    </row>
    <row r="58" spans="1:14" ht="135" customHeight="1" x14ac:dyDescent="0.2">
      <c r="A58" s="38">
        <v>46</v>
      </c>
      <c r="B58" s="39" t="s">
        <v>37</v>
      </c>
      <c r="C58" s="38" t="s">
        <v>23</v>
      </c>
      <c r="D58" s="49" t="s">
        <v>219</v>
      </c>
      <c r="E58" s="45" t="s">
        <v>134</v>
      </c>
      <c r="F58" s="41" t="s">
        <v>24</v>
      </c>
      <c r="G58" s="46">
        <v>11</v>
      </c>
      <c r="H58" s="31" t="s">
        <v>72</v>
      </c>
      <c r="I58" s="21"/>
      <c r="J58" s="15"/>
      <c r="K58" s="15"/>
      <c r="L58" s="15"/>
      <c r="M58" s="42" t="s">
        <v>171</v>
      </c>
      <c r="N58" s="31" t="s">
        <v>172</v>
      </c>
    </row>
    <row r="59" spans="1:14" ht="110.25" customHeight="1" x14ac:dyDescent="0.2">
      <c r="A59" s="38">
        <v>47</v>
      </c>
      <c r="B59" s="39" t="s">
        <v>38</v>
      </c>
      <c r="C59" s="38" t="s">
        <v>23</v>
      </c>
      <c r="D59" s="49" t="s">
        <v>220</v>
      </c>
      <c r="E59" s="45" t="s">
        <v>135</v>
      </c>
      <c r="F59" s="41" t="s">
        <v>24</v>
      </c>
      <c r="G59" s="46">
        <v>7</v>
      </c>
      <c r="H59" s="31" t="s">
        <v>72</v>
      </c>
      <c r="I59" s="21"/>
      <c r="J59" s="15"/>
      <c r="K59" s="15"/>
      <c r="L59" s="15"/>
      <c r="M59" s="42" t="s">
        <v>171</v>
      </c>
      <c r="N59" s="31" t="s">
        <v>172</v>
      </c>
    </row>
    <row r="60" spans="1:14" ht="234.75" customHeight="1" x14ac:dyDescent="0.2">
      <c r="A60" s="38">
        <v>48</v>
      </c>
      <c r="B60" s="39" t="s">
        <v>39</v>
      </c>
      <c r="C60" s="38" t="s">
        <v>23</v>
      </c>
      <c r="D60" s="38" t="s">
        <v>221</v>
      </c>
      <c r="E60" s="45" t="s">
        <v>136</v>
      </c>
      <c r="F60" s="41" t="s">
        <v>24</v>
      </c>
      <c r="G60" s="46">
        <v>16</v>
      </c>
      <c r="H60" s="31" t="s">
        <v>72</v>
      </c>
      <c r="I60" s="21"/>
      <c r="J60" s="30"/>
      <c r="K60" s="30"/>
      <c r="L60" s="30"/>
      <c r="M60" s="42" t="s">
        <v>171</v>
      </c>
      <c r="N60" s="31" t="s">
        <v>172</v>
      </c>
    </row>
    <row r="61" spans="1:14" ht="94.5" customHeight="1" x14ac:dyDescent="0.2">
      <c r="A61" s="38">
        <v>49</v>
      </c>
      <c r="B61" s="39" t="s">
        <v>40</v>
      </c>
      <c r="C61" s="38" t="s">
        <v>23</v>
      </c>
      <c r="D61" s="38" t="s">
        <v>222</v>
      </c>
      <c r="E61" s="45" t="s">
        <v>137</v>
      </c>
      <c r="F61" s="41" t="s">
        <v>24</v>
      </c>
      <c r="G61" s="46">
        <v>5</v>
      </c>
      <c r="H61" s="31" t="s">
        <v>72</v>
      </c>
      <c r="I61" s="21"/>
      <c r="J61" s="30"/>
      <c r="K61" s="30"/>
      <c r="L61" s="30"/>
      <c r="M61" s="42" t="s">
        <v>171</v>
      </c>
      <c r="N61" s="31" t="s">
        <v>172</v>
      </c>
    </row>
    <row r="62" spans="1:14" ht="177" customHeight="1" x14ac:dyDescent="0.2">
      <c r="A62" s="38">
        <v>50</v>
      </c>
      <c r="B62" s="39" t="s">
        <v>41</v>
      </c>
      <c r="C62" s="38" t="s">
        <v>23</v>
      </c>
      <c r="D62" s="38" t="s">
        <v>223</v>
      </c>
      <c r="E62" s="45" t="s">
        <v>138</v>
      </c>
      <c r="F62" s="41" t="s">
        <v>24</v>
      </c>
      <c r="G62" s="46">
        <v>13</v>
      </c>
      <c r="H62" s="31" t="s">
        <v>72</v>
      </c>
      <c r="I62" s="21"/>
      <c r="J62" s="30"/>
      <c r="K62" s="30"/>
      <c r="L62" s="30"/>
      <c r="M62" s="42" t="s">
        <v>171</v>
      </c>
      <c r="N62" s="31" t="s">
        <v>172</v>
      </c>
    </row>
    <row r="63" spans="1:14" ht="94.5" customHeight="1" x14ac:dyDescent="0.2">
      <c r="A63" s="38">
        <v>51</v>
      </c>
      <c r="B63" s="39" t="s">
        <v>42</v>
      </c>
      <c r="C63" s="38" t="s">
        <v>23</v>
      </c>
      <c r="D63" s="38" t="s">
        <v>224</v>
      </c>
      <c r="E63" s="45" t="s">
        <v>139</v>
      </c>
      <c r="F63" s="41" t="s">
        <v>24</v>
      </c>
      <c r="G63" s="46">
        <v>4</v>
      </c>
      <c r="H63" s="31" t="s">
        <v>72</v>
      </c>
      <c r="I63" s="21"/>
      <c r="J63" s="30"/>
      <c r="K63" s="30"/>
      <c r="L63" s="30"/>
      <c r="M63" s="42" t="s">
        <v>171</v>
      </c>
      <c r="N63" s="31" t="s">
        <v>172</v>
      </c>
    </row>
    <row r="64" spans="1:14" ht="320.25" customHeight="1" x14ac:dyDescent="0.2">
      <c r="A64" s="54">
        <v>52</v>
      </c>
      <c r="B64" s="67" t="s">
        <v>43</v>
      </c>
      <c r="C64" s="65" t="s">
        <v>23</v>
      </c>
      <c r="D64" s="54" t="s">
        <v>225</v>
      </c>
      <c r="E64" s="63" t="s">
        <v>140</v>
      </c>
      <c r="F64" s="54" t="s">
        <v>24</v>
      </c>
      <c r="G64" s="52">
        <v>40</v>
      </c>
      <c r="H64" s="56" t="s">
        <v>72</v>
      </c>
      <c r="I64" s="58"/>
      <c r="J64" s="69"/>
      <c r="K64" s="69"/>
      <c r="L64" s="69"/>
      <c r="M64" s="71" t="s">
        <v>171</v>
      </c>
      <c r="N64" s="56" t="s">
        <v>172</v>
      </c>
    </row>
    <row r="65" spans="1:14" ht="211.5" customHeight="1" x14ac:dyDescent="0.2">
      <c r="A65" s="55"/>
      <c r="B65" s="68"/>
      <c r="C65" s="66"/>
      <c r="D65" s="55"/>
      <c r="E65" s="64"/>
      <c r="F65" s="55"/>
      <c r="G65" s="53"/>
      <c r="H65" s="57"/>
      <c r="I65" s="59"/>
      <c r="J65" s="70"/>
      <c r="K65" s="70"/>
      <c r="L65" s="70"/>
      <c r="M65" s="72"/>
      <c r="N65" s="57"/>
    </row>
    <row r="66" spans="1:14" ht="94.5" customHeight="1" x14ac:dyDescent="0.2">
      <c r="A66" s="38">
        <v>53</v>
      </c>
      <c r="B66" s="39" t="s">
        <v>141</v>
      </c>
      <c r="C66" s="38" t="s">
        <v>23</v>
      </c>
      <c r="D66" s="38" t="s">
        <v>226</v>
      </c>
      <c r="E66" s="40" t="s">
        <v>142</v>
      </c>
      <c r="F66" s="41" t="s">
        <v>24</v>
      </c>
      <c r="G66" s="46">
        <v>4</v>
      </c>
      <c r="H66" s="31" t="s">
        <v>72</v>
      </c>
      <c r="I66" s="21"/>
      <c r="J66" s="30"/>
      <c r="K66" s="30"/>
      <c r="L66" s="30"/>
      <c r="M66" s="42" t="s">
        <v>171</v>
      </c>
      <c r="N66" s="31" t="s">
        <v>172</v>
      </c>
    </row>
    <row r="67" spans="1:14" ht="94.5" customHeight="1" x14ac:dyDescent="0.2">
      <c r="A67" s="38">
        <v>54</v>
      </c>
      <c r="B67" s="39" t="s">
        <v>44</v>
      </c>
      <c r="C67" s="38" t="s">
        <v>23</v>
      </c>
      <c r="D67" s="38" t="s">
        <v>227</v>
      </c>
      <c r="E67" s="45" t="s">
        <v>143</v>
      </c>
      <c r="F67" s="41" t="s">
        <v>24</v>
      </c>
      <c r="G67" s="46">
        <v>4</v>
      </c>
      <c r="H67" s="31" t="s">
        <v>72</v>
      </c>
      <c r="I67" s="21"/>
      <c r="J67" s="30"/>
      <c r="K67" s="30"/>
      <c r="L67" s="30"/>
      <c r="M67" s="42" t="s">
        <v>171</v>
      </c>
      <c r="N67" s="31" t="s">
        <v>172</v>
      </c>
    </row>
    <row r="68" spans="1:14" ht="94.5" customHeight="1" x14ac:dyDescent="0.2">
      <c r="A68" s="38">
        <v>55</v>
      </c>
      <c r="B68" s="39" t="s">
        <v>144</v>
      </c>
      <c r="C68" s="38" t="s">
        <v>23</v>
      </c>
      <c r="D68" s="38" t="s">
        <v>228</v>
      </c>
      <c r="E68" s="40" t="s">
        <v>145</v>
      </c>
      <c r="F68" s="41" t="s">
        <v>24</v>
      </c>
      <c r="G68" s="25">
        <v>1</v>
      </c>
      <c r="H68" s="31" t="s">
        <v>72</v>
      </c>
      <c r="I68" s="21"/>
      <c r="J68" s="30"/>
      <c r="K68" s="30"/>
      <c r="L68" s="30"/>
      <c r="M68" s="42" t="s">
        <v>171</v>
      </c>
      <c r="N68" s="31" t="s">
        <v>172</v>
      </c>
    </row>
    <row r="69" spans="1:14" ht="94.5" customHeight="1" x14ac:dyDescent="0.2">
      <c r="A69" s="38">
        <v>56</v>
      </c>
      <c r="B69" s="39" t="s">
        <v>29</v>
      </c>
      <c r="C69" s="38" t="s">
        <v>23</v>
      </c>
      <c r="D69" s="38" t="s">
        <v>229</v>
      </c>
      <c r="E69" s="45" t="s">
        <v>146</v>
      </c>
      <c r="F69" s="41" t="s">
        <v>24</v>
      </c>
      <c r="G69" s="46">
        <v>3</v>
      </c>
      <c r="H69" s="31" t="s">
        <v>72</v>
      </c>
      <c r="I69" s="21"/>
      <c r="J69" s="30"/>
      <c r="K69" s="30"/>
      <c r="L69" s="30"/>
      <c r="M69" s="42" t="s">
        <v>171</v>
      </c>
      <c r="N69" s="31" t="s">
        <v>172</v>
      </c>
    </row>
    <row r="70" spans="1:14" ht="94.5" customHeight="1" x14ac:dyDescent="0.2">
      <c r="A70" s="38">
        <v>57</v>
      </c>
      <c r="B70" s="39" t="s">
        <v>147</v>
      </c>
      <c r="C70" s="38" t="s">
        <v>23</v>
      </c>
      <c r="D70" s="38" t="s">
        <v>230</v>
      </c>
      <c r="E70" s="40" t="s">
        <v>148</v>
      </c>
      <c r="F70" s="41" t="s">
        <v>24</v>
      </c>
      <c r="G70" s="46">
        <v>4</v>
      </c>
      <c r="H70" s="31" t="s">
        <v>72</v>
      </c>
      <c r="I70" s="21"/>
      <c r="J70" s="30"/>
      <c r="K70" s="30"/>
      <c r="L70" s="30"/>
      <c r="M70" s="42" t="s">
        <v>171</v>
      </c>
      <c r="N70" s="31" t="s">
        <v>172</v>
      </c>
    </row>
    <row r="71" spans="1:14" ht="94.5" customHeight="1" x14ac:dyDescent="0.2">
      <c r="A71" s="38">
        <v>58</v>
      </c>
      <c r="B71" s="39" t="s">
        <v>26</v>
      </c>
      <c r="C71" s="38" t="s">
        <v>23</v>
      </c>
      <c r="D71" s="38" t="s">
        <v>231</v>
      </c>
      <c r="E71" s="45" t="s">
        <v>149</v>
      </c>
      <c r="F71" s="41" t="s">
        <v>24</v>
      </c>
      <c r="G71" s="46">
        <v>2</v>
      </c>
      <c r="H71" s="31" t="s">
        <v>72</v>
      </c>
      <c r="I71" s="21"/>
      <c r="J71" s="30"/>
      <c r="K71" s="30"/>
      <c r="L71" s="30"/>
      <c r="M71" s="42" t="s">
        <v>171</v>
      </c>
      <c r="N71" s="31" t="s">
        <v>172</v>
      </c>
    </row>
    <row r="72" spans="1:14" ht="94.5" customHeight="1" x14ac:dyDescent="0.2">
      <c r="A72" s="38">
        <v>59</v>
      </c>
      <c r="B72" s="39" t="s">
        <v>27</v>
      </c>
      <c r="C72" s="38" t="s">
        <v>23</v>
      </c>
      <c r="D72" s="38" t="s">
        <v>232</v>
      </c>
      <c r="E72" s="45" t="s">
        <v>150</v>
      </c>
      <c r="F72" s="41" t="s">
        <v>24</v>
      </c>
      <c r="G72" s="46">
        <v>3</v>
      </c>
      <c r="H72" s="31" t="s">
        <v>72</v>
      </c>
      <c r="I72" s="21"/>
      <c r="J72" s="30"/>
      <c r="K72" s="30"/>
      <c r="L72" s="30"/>
      <c r="M72" s="42" t="s">
        <v>171</v>
      </c>
      <c r="N72" s="31" t="s">
        <v>172</v>
      </c>
    </row>
    <row r="73" spans="1:14" ht="94.5" customHeight="1" x14ac:dyDescent="0.2">
      <c r="A73" s="38">
        <v>60</v>
      </c>
      <c r="B73" s="39" t="s">
        <v>28</v>
      </c>
      <c r="C73" s="38" t="s">
        <v>23</v>
      </c>
      <c r="D73" s="38" t="s">
        <v>238</v>
      </c>
      <c r="E73" s="45" t="s">
        <v>146</v>
      </c>
      <c r="F73" s="41" t="s">
        <v>24</v>
      </c>
      <c r="G73" s="46">
        <v>1</v>
      </c>
      <c r="H73" s="31" t="s">
        <v>72</v>
      </c>
      <c r="I73" s="21"/>
      <c r="J73" s="30"/>
      <c r="K73" s="30"/>
      <c r="L73" s="30"/>
      <c r="M73" s="42" t="s">
        <v>171</v>
      </c>
      <c r="N73" s="31" t="s">
        <v>172</v>
      </c>
    </row>
    <row r="74" spans="1:14" ht="94.5" customHeight="1" x14ac:dyDescent="0.2">
      <c r="A74" s="38">
        <v>61</v>
      </c>
      <c r="B74" s="39" t="s">
        <v>60</v>
      </c>
      <c r="C74" s="38" t="s">
        <v>23</v>
      </c>
      <c r="D74" s="38" t="s">
        <v>233</v>
      </c>
      <c r="E74" s="45" t="s">
        <v>67</v>
      </c>
      <c r="F74" s="41" t="s">
        <v>24</v>
      </c>
      <c r="G74" s="25">
        <v>1</v>
      </c>
      <c r="H74" s="31" t="s">
        <v>72</v>
      </c>
      <c r="I74" s="21"/>
      <c r="J74" s="30"/>
      <c r="K74" s="30"/>
      <c r="L74" s="30"/>
      <c r="M74" s="42" t="s">
        <v>171</v>
      </c>
      <c r="N74" s="31" t="s">
        <v>172</v>
      </c>
    </row>
    <row r="75" spans="1:14" ht="94.5" customHeight="1" x14ac:dyDescent="0.2">
      <c r="A75" s="38">
        <v>62</v>
      </c>
      <c r="B75" s="39" t="s">
        <v>151</v>
      </c>
      <c r="C75" s="38" t="s">
        <v>23</v>
      </c>
      <c r="D75" s="38" t="s">
        <v>234</v>
      </c>
      <c r="E75" s="40" t="s">
        <v>152</v>
      </c>
      <c r="F75" s="41" t="s">
        <v>24</v>
      </c>
      <c r="G75" s="25">
        <v>1</v>
      </c>
      <c r="H75" s="31" t="s">
        <v>72</v>
      </c>
      <c r="I75" s="21"/>
      <c r="J75" s="30"/>
      <c r="K75" s="30"/>
      <c r="L75" s="30"/>
      <c r="M75" s="42" t="s">
        <v>171</v>
      </c>
      <c r="N75" s="31" t="s">
        <v>172</v>
      </c>
    </row>
    <row r="76" spans="1:14" ht="94.5" customHeight="1" x14ac:dyDescent="0.2">
      <c r="A76" s="38">
        <v>63</v>
      </c>
      <c r="B76" s="39" t="s">
        <v>153</v>
      </c>
      <c r="C76" s="38" t="s">
        <v>23</v>
      </c>
      <c r="D76" s="38" t="s">
        <v>235</v>
      </c>
      <c r="E76" s="40" t="s">
        <v>154</v>
      </c>
      <c r="F76" s="41" t="s">
        <v>24</v>
      </c>
      <c r="G76" s="25">
        <v>1</v>
      </c>
      <c r="H76" s="31" t="s">
        <v>72</v>
      </c>
      <c r="I76" s="21"/>
      <c r="J76" s="30"/>
      <c r="K76" s="30"/>
      <c r="L76" s="30"/>
      <c r="M76" s="42" t="s">
        <v>171</v>
      </c>
      <c r="N76" s="31" t="s">
        <v>172</v>
      </c>
    </row>
    <row r="77" spans="1:14" ht="94.5" customHeight="1" x14ac:dyDescent="0.2">
      <c r="A77" s="38">
        <v>64</v>
      </c>
      <c r="B77" s="39" t="s">
        <v>155</v>
      </c>
      <c r="C77" s="38" t="s">
        <v>23</v>
      </c>
      <c r="D77" s="38" t="s">
        <v>236</v>
      </c>
      <c r="E77" s="40" t="s">
        <v>156</v>
      </c>
      <c r="F77" s="41" t="s">
        <v>24</v>
      </c>
      <c r="G77" s="25">
        <v>1</v>
      </c>
      <c r="H77" s="31" t="s">
        <v>72</v>
      </c>
      <c r="I77" s="21"/>
      <c r="J77" s="30"/>
      <c r="K77" s="30"/>
      <c r="L77" s="30"/>
      <c r="M77" s="42" t="s">
        <v>171</v>
      </c>
      <c r="N77" s="31" t="s">
        <v>172</v>
      </c>
    </row>
    <row r="78" spans="1:14" ht="94.5" customHeight="1" x14ac:dyDescent="0.2">
      <c r="A78" s="38">
        <v>65</v>
      </c>
      <c r="B78" s="39" t="s">
        <v>157</v>
      </c>
      <c r="C78" s="38" t="s">
        <v>23</v>
      </c>
      <c r="D78" s="38" t="s">
        <v>237</v>
      </c>
      <c r="E78" s="40" t="s">
        <v>158</v>
      </c>
      <c r="F78" s="41" t="s">
        <v>24</v>
      </c>
      <c r="G78" s="25">
        <v>1</v>
      </c>
      <c r="H78" s="31" t="s">
        <v>72</v>
      </c>
      <c r="I78" s="21"/>
      <c r="J78" s="30"/>
      <c r="K78" s="30"/>
      <c r="L78" s="30"/>
      <c r="M78" s="42" t="s">
        <v>171</v>
      </c>
      <c r="N78" s="31" t="s">
        <v>172</v>
      </c>
    </row>
    <row r="79" spans="1:14" ht="94.5" customHeight="1" x14ac:dyDescent="0.2">
      <c r="A79" s="38">
        <v>66</v>
      </c>
      <c r="B79" s="39" t="s">
        <v>159</v>
      </c>
      <c r="C79" s="38" t="s">
        <v>23</v>
      </c>
      <c r="D79" s="38" t="s">
        <v>239</v>
      </c>
      <c r="E79" s="40" t="s">
        <v>160</v>
      </c>
      <c r="F79" s="41" t="s">
        <v>24</v>
      </c>
      <c r="G79" s="25">
        <v>2</v>
      </c>
      <c r="H79" s="31" t="s">
        <v>72</v>
      </c>
      <c r="I79" s="21"/>
      <c r="J79" s="30"/>
      <c r="K79" s="30"/>
      <c r="L79" s="30"/>
      <c r="M79" s="42" t="s">
        <v>171</v>
      </c>
      <c r="N79" s="31" t="s">
        <v>172</v>
      </c>
    </row>
    <row r="80" spans="1:14" ht="94.5" customHeight="1" x14ac:dyDescent="0.2">
      <c r="A80" s="38">
        <v>67</v>
      </c>
      <c r="B80" s="39" t="s">
        <v>161</v>
      </c>
      <c r="C80" s="38" t="s">
        <v>23</v>
      </c>
      <c r="D80" s="38" t="s">
        <v>240</v>
      </c>
      <c r="E80" s="40" t="s">
        <v>162</v>
      </c>
      <c r="F80" s="41" t="s">
        <v>24</v>
      </c>
      <c r="G80" s="25">
        <v>2</v>
      </c>
      <c r="H80" s="31" t="s">
        <v>72</v>
      </c>
      <c r="I80" s="21"/>
      <c r="J80" s="30"/>
      <c r="K80" s="30"/>
      <c r="L80" s="30"/>
      <c r="M80" s="42" t="s">
        <v>171</v>
      </c>
      <c r="N80" s="31" t="s">
        <v>172</v>
      </c>
    </row>
    <row r="81" spans="1:15" ht="94.5" customHeight="1" x14ac:dyDescent="0.2">
      <c r="A81" s="38">
        <v>68</v>
      </c>
      <c r="B81" s="39" t="s">
        <v>163</v>
      </c>
      <c r="C81" s="38" t="s">
        <v>23</v>
      </c>
      <c r="D81" s="38" t="s">
        <v>241</v>
      </c>
      <c r="E81" s="40" t="s">
        <v>164</v>
      </c>
      <c r="F81" s="41" t="s">
        <v>24</v>
      </c>
      <c r="G81" s="25">
        <v>1</v>
      </c>
      <c r="H81" s="31" t="s">
        <v>72</v>
      </c>
      <c r="I81" s="21"/>
      <c r="J81" s="30"/>
      <c r="K81" s="30"/>
      <c r="L81" s="30"/>
      <c r="M81" s="42" t="s">
        <v>171</v>
      </c>
      <c r="N81" s="31" t="s">
        <v>172</v>
      </c>
    </row>
    <row r="82" spans="1:15" ht="94.5" customHeight="1" x14ac:dyDescent="0.2">
      <c r="A82" s="38">
        <v>69</v>
      </c>
      <c r="B82" s="45" t="s">
        <v>165</v>
      </c>
      <c r="C82" s="38" t="s">
        <v>23</v>
      </c>
      <c r="D82" s="38" t="s">
        <v>242</v>
      </c>
      <c r="E82" s="40" t="s">
        <v>166</v>
      </c>
      <c r="F82" s="41" t="s">
        <v>24</v>
      </c>
      <c r="G82" s="25">
        <v>3</v>
      </c>
      <c r="H82" s="31" t="s">
        <v>72</v>
      </c>
      <c r="I82" s="21"/>
      <c r="J82" s="30"/>
      <c r="K82" s="30"/>
      <c r="L82" s="30"/>
      <c r="M82" s="42" t="s">
        <v>171</v>
      </c>
      <c r="N82" s="31" t="s">
        <v>172</v>
      </c>
    </row>
    <row r="83" spans="1:15" ht="18.75" customHeight="1" x14ac:dyDescent="0.2">
      <c r="H83" s="16"/>
      <c r="I83" s="17"/>
      <c r="J83" s="18" t="s">
        <v>2</v>
      </c>
      <c r="K83" s="34">
        <f ca="1">SUM(K12:K59)*K51:KK8137:KK8122:KAK81768:KB819:MAK81768:KB814:MAK81768:KB813:MB814:MB815:MB816:MB817:MB818:MB819:MK820:KK821:KK8114:JK8115:KK8116:JK8117:JK8118:JK8118:JK8119:JK8116:JK8117:JK8115:JK8115:KK821:KK8114:L83</f>
        <v>0</v>
      </c>
      <c r="L83" s="34">
        <f>SUM(L12:L59)</f>
        <v>0</v>
      </c>
      <c r="M83" s="35" t="s">
        <v>3</v>
      </c>
      <c r="N83" s="35" t="s">
        <v>3</v>
      </c>
    </row>
    <row r="84" spans="1:15" ht="15.75" x14ac:dyDescent="0.25">
      <c r="H84" s="82"/>
      <c r="I84" s="82"/>
      <c r="J84" s="82"/>
      <c r="K84" s="36"/>
      <c r="L84" s="36"/>
      <c r="M84" s="37" t="s">
        <v>3</v>
      </c>
      <c r="N84" s="37" t="s">
        <v>3</v>
      </c>
    </row>
    <row r="86" spans="1:15" ht="34.5" customHeight="1" x14ac:dyDescent="0.2">
      <c r="B86" s="81" t="s">
        <v>173</v>
      </c>
      <c r="C86" s="81"/>
      <c r="D86" s="81"/>
      <c r="E86" s="81"/>
    </row>
    <row r="87" spans="1:15" ht="14.25" x14ac:dyDescent="0.2">
      <c r="B87" s="81" t="s">
        <v>174</v>
      </c>
      <c r="C87" s="81"/>
      <c r="D87" s="81"/>
      <c r="E87" s="81"/>
    </row>
    <row r="88" spans="1:15" ht="14.25" x14ac:dyDescent="0.2">
      <c r="B88" s="81" t="s">
        <v>69</v>
      </c>
      <c r="C88" s="81"/>
      <c r="D88" s="81"/>
      <c r="E88" s="81"/>
    </row>
    <row r="90" spans="1:15" ht="14.25" x14ac:dyDescent="0.2">
      <c r="B90" s="79" t="s">
        <v>33</v>
      </c>
      <c r="C90" s="80"/>
      <c r="D90" s="80"/>
      <c r="E90" s="80"/>
      <c r="F90" s="80"/>
      <c r="G90" s="80"/>
      <c r="H90" s="80"/>
      <c r="I90" s="80"/>
      <c r="J90" s="80"/>
      <c r="K90" s="10"/>
      <c r="L90" s="10"/>
      <c r="M90" s="10"/>
      <c r="N90" s="10"/>
    </row>
    <row r="91" spans="1:15" s="4" customFormat="1" ht="15.75" customHeight="1" x14ac:dyDescent="0.2">
      <c r="B91" s="78"/>
      <c r="C91" s="78"/>
      <c r="D91" s="78"/>
      <c r="E91" s="78"/>
      <c r="F91" s="78"/>
      <c r="G91" s="78"/>
      <c r="H91" s="78"/>
      <c r="I91" s="78"/>
      <c r="J91" s="78"/>
      <c r="K91" s="3"/>
      <c r="L91" s="20"/>
      <c r="M91" s="3"/>
      <c r="N91" s="3"/>
      <c r="O91" s="5"/>
    </row>
    <row r="92" spans="1:15" s="4" customFormat="1" ht="14.25" customHeight="1" x14ac:dyDescent="0.2">
      <c r="A92" s="1"/>
      <c r="B92" s="1"/>
      <c r="C92" s="62" t="s">
        <v>4</v>
      </c>
      <c r="D92" s="62"/>
      <c r="E92" s="62"/>
      <c r="F92" s="26"/>
      <c r="G92" s="3"/>
      <c r="H92" s="3"/>
      <c r="I92" s="3"/>
      <c r="J92" s="62" t="s">
        <v>14</v>
      </c>
      <c r="K92" s="62"/>
      <c r="L92" s="62"/>
      <c r="M92" s="62"/>
      <c r="N92" s="62"/>
      <c r="O92" s="3"/>
    </row>
    <row r="93" spans="1:15" s="4" customFormat="1" ht="15.75" customHeight="1" x14ac:dyDescent="0.2">
      <c r="A93" s="1"/>
      <c r="B93" s="1"/>
      <c r="C93" s="62"/>
      <c r="D93" s="62"/>
      <c r="E93" s="62"/>
      <c r="F93" s="7"/>
      <c r="G93" s="7"/>
      <c r="H93" s="7"/>
      <c r="I93" s="7"/>
      <c r="J93" s="62"/>
      <c r="K93" s="62"/>
      <c r="L93" s="62"/>
      <c r="M93" s="62"/>
      <c r="N93" s="62"/>
      <c r="O93" s="3"/>
    </row>
    <row r="94" spans="1:15" s="4" customFormat="1" ht="15.75" customHeight="1" x14ac:dyDescent="0.2">
      <c r="A94" s="1"/>
      <c r="B94" s="1"/>
      <c r="C94" s="62"/>
      <c r="D94" s="62"/>
      <c r="E94" s="62"/>
      <c r="F94" s="26"/>
      <c r="G94" s="3"/>
      <c r="H94" s="3"/>
      <c r="I94" s="3"/>
      <c r="J94" s="62" t="s">
        <v>22</v>
      </c>
      <c r="K94" s="62"/>
      <c r="L94" s="62"/>
      <c r="M94" s="62"/>
      <c r="N94" s="62"/>
      <c r="O94" s="3"/>
    </row>
    <row r="95" spans="1:15" s="4" customFormat="1" ht="15.75" customHeight="1" x14ac:dyDescent="0.2">
      <c r="A95" s="1"/>
      <c r="B95" s="1"/>
      <c r="C95" s="62" t="s">
        <v>21</v>
      </c>
      <c r="D95" s="62"/>
      <c r="E95" s="62"/>
      <c r="F95" s="26"/>
      <c r="G95" s="3"/>
      <c r="H95" s="3"/>
      <c r="I95" s="3"/>
      <c r="J95" s="3"/>
      <c r="K95" s="62" t="s">
        <v>31</v>
      </c>
      <c r="L95" s="62"/>
      <c r="M95" s="62"/>
      <c r="N95" s="3"/>
      <c r="O95" s="3"/>
    </row>
    <row r="96" spans="1:15" s="4" customFormat="1" ht="15.75" x14ac:dyDescent="0.25">
      <c r="A96" s="1"/>
      <c r="B96" s="1"/>
      <c r="C96" s="62"/>
      <c r="D96" s="62"/>
      <c r="E96" s="62"/>
      <c r="F96" s="29"/>
      <c r="G96" s="6"/>
      <c r="H96" s="6"/>
      <c r="I96" s="8"/>
      <c r="J96" s="62"/>
      <c r="K96" s="62"/>
      <c r="L96" s="62"/>
      <c r="M96" s="62"/>
      <c r="N96" s="62"/>
      <c r="O96" s="3"/>
    </row>
    <row r="97" spans="3:15" ht="15.75" customHeight="1" x14ac:dyDescent="0.2">
      <c r="C97" s="62" t="s">
        <v>9</v>
      </c>
      <c r="D97" s="62"/>
      <c r="E97" s="62"/>
      <c r="F97" s="26"/>
      <c r="G97" s="3"/>
      <c r="H97" s="3"/>
      <c r="I97" s="3"/>
      <c r="J97" s="62" t="s">
        <v>8</v>
      </c>
      <c r="K97" s="62"/>
      <c r="L97" s="62"/>
      <c r="M97" s="62"/>
      <c r="N97" s="62"/>
      <c r="O97" s="3"/>
    </row>
    <row r="98" spans="3:15" ht="15.75" customHeight="1" x14ac:dyDescent="0.25">
      <c r="C98" s="62"/>
      <c r="D98" s="62"/>
      <c r="E98" s="62"/>
      <c r="F98" s="29"/>
      <c r="G98" s="6"/>
      <c r="H98" s="6"/>
      <c r="I98" s="8"/>
      <c r="J98" s="62" t="s">
        <v>5</v>
      </c>
      <c r="K98" s="62"/>
      <c r="L98" s="62"/>
      <c r="M98" s="62"/>
      <c r="N98" s="62"/>
      <c r="O98" s="3"/>
    </row>
    <row r="99" spans="3:15" ht="15.75" customHeight="1" x14ac:dyDescent="0.2">
      <c r="C99" s="62" t="s">
        <v>167</v>
      </c>
      <c r="D99" s="62"/>
      <c r="E99" s="62"/>
      <c r="F99" s="7"/>
      <c r="G99" s="9"/>
      <c r="H99" s="9"/>
      <c r="I99" s="7"/>
      <c r="J99" s="62" t="s">
        <v>168</v>
      </c>
      <c r="K99" s="62"/>
      <c r="L99" s="62"/>
      <c r="M99" s="62"/>
      <c r="N99" s="62"/>
      <c r="O99" s="3"/>
    </row>
    <row r="100" spans="3:15" ht="15.75" x14ac:dyDescent="0.2">
      <c r="J100" s="62"/>
      <c r="K100" s="62"/>
      <c r="L100" s="62"/>
      <c r="M100" s="62"/>
      <c r="N100" s="62"/>
      <c r="O100" s="3"/>
    </row>
    <row r="101" spans="3:15" ht="15.75" x14ac:dyDescent="0.2">
      <c r="C101" s="1" t="s">
        <v>7</v>
      </c>
      <c r="J101" s="1" t="s">
        <v>7</v>
      </c>
      <c r="O101" s="3"/>
    </row>
  </sheetData>
  <mergeCells count="71">
    <mergeCell ref="K1:N1"/>
    <mergeCell ref="K3:N3"/>
    <mergeCell ref="K9:K11"/>
    <mergeCell ref="M9:M11"/>
    <mergeCell ref="I2:N2"/>
    <mergeCell ref="N9:N11"/>
    <mergeCell ref="A5:N5"/>
    <mergeCell ref="K4:M4"/>
    <mergeCell ref="J9:J11"/>
    <mergeCell ref="H9:H11"/>
    <mergeCell ref="A9:A11"/>
    <mergeCell ref="B9:B11"/>
    <mergeCell ref="L9:L11"/>
    <mergeCell ref="D9:D11"/>
    <mergeCell ref="A7:N7"/>
    <mergeCell ref="F9:F11"/>
    <mergeCell ref="C97:E97"/>
    <mergeCell ref="C98:E98"/>
    <mergeCell ref="C99:E99"/>
    <mergeCell ref="J96:N96"/>
    <mergeCell ref="C96:E96"/>
    <mergeCell ref="J97:N97"/>
    <mergeCell ref="J98:N98"/>
    <mergeCell ref="J99:N99"/>
    <mergeCell ref="N25:N26"/>
    <mergeCell ref="N64:N65"/>
    <mergeCell ref="K25:K26"/>
    <mergeCell ref="L25:L26"/>
    <mergeCell ref="J100:N100"/>
    <mergeCell ref="J92:N92"/>
    <mergeCell ref="J94:N94"/>
    <mergeCell ref="G9:G11"/>
    <mergeCell ref="B91:J91"/>
    <mergeCell ref="B90:J90"/>
    <mergeCell ref="B86:E86"/>
    <mergeCell ref="H84:J84"/>
    <mergeCell ref="B88:E88"/>
    <mergeCell ref="B87:E87"/>
    <mergeCell ref="D25:D26"/>
    <mergeCell ref="E25:E26"/>
    <mergeCell ref="C25:C26"/>
    <mergeCell ref="E9:E11"/>
    <mergeCell ref="C9:C11"/>
    <mergeCell ref="I9:I11"/>
    <mergeCell ref="K95:M95"/>
    <mergeCell ref="C95:E95"/>
    <mergeCell ref="D64:D65"/>
    <mergeCell ref="E64:E65"/>
    <mergeCell ref="C64:C65"/>
    <mergeCell ref="J64:J65"/>
    <mergeCell ref="K64:K65"/>
    <mergeCell ref="L64:L65"/>
    <mergeCell ref="M64:M65"/>
    <mergeCell ref="J93:N93"/>
    <mergeCell ref="C94:E94"/>
    <mergeCell ref="C92:E92"/>
    <mergeCell ref="C93:E93"/>
    <mergeCell ref="M25:M26"/>
    <mergeCell ref="B25:B26"/>
    <mergeCell ref="A64:A65"/>
    <mergeCell ref="F64:F65"/>
    <mergeCell ref="G64:G65"/>
    <mergeCell ref="H64:H65"/>
    <mergeCell ref="I64:I65"/>
    <mergeCell ref="A25:A26"/>
    <mergeCell ref="F25:F26"/>
    <mergeCell ref="G25:G26"/>
    <mergeCell ref="H25:H26"/>
    <mergeCell ref="B64:B65"/>
    <mergeCell ref="I25:I26"/>
    <mergeCell ref="J25:J26"/>
  </mergeCells>
  <phoneticPr fontId="1" type="noConversion"/>
  <pageMargins left="0.23" right="0.17" top="0.52" bottom="0.32" header="0.17" footer="0.17"/>
  <pageSetup paperSize="9" scale="37" fitToHeight="5" orientation="landscape" r:id="rId1"/>
  <headerFooter alignWithMargins="0">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Спецификация</vt:lpstr>
    </vt:vector>
  </TitlesOfParts>
  <Company>Неизвестна</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Нигматуллин А.Х.</dc:creator>
  <cp:lastModifiedBy>Резяпова Адэля Геннадьевна</cp:lastModifiedBy>
  <cp:lastPrinted>2018-10-08T12:20:11Z</cp:lastPrinted>
  <dcterms:created xsi:type="dcterms:W3CDTF">2006-12-21T12:23:27Z</dcterms:created>
  <dcterms:modified xsi:type="dcterms:W3CDTF">2018-10-19T10:14:17Z</dcterms:modified>
</cp:coreProperties>
</file>